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mc:AlternateContent xmlns:mc="http://schemas.openxmlformats.org/markup-compatibility/2006">
    <mc:Choice Requires="x15">
      <x15ac:absPath xmlns:x15ac="http://schemas.microsoft.com/office/spreadsheetml/2010/11/ac" url="H:\Power\DOC\CEIP\"/>
    </mc:Choice>
  </mc:AlternateContent>
  <xr:revisionPtr revIDLastSave="0" documentId="13_ncr:1_{41FC310F-F3ED-4685-9776-8B003047D922}" xr6:coauthVersionLast="36" xr6:coauthVersionMax="47" xr10:uidLastSave="{00000000-0000-0000-0000-000000000000}"/>
  <bookViews>
    <workbookView xWindow="0" yWindow="0" windowWidth="21570" windowHeight="8610" tabRatio="810" activeTab="1" xr2:uid="{00000000-000D-0000-FFFF-FFFF00000000}"/>
  </bookViews>
  <sheets>
    <sheet name="Background" sheetId="8" r:id="rId1"/>
    <sheet name="Utility Name and Contact" sheetId="19" r:id="rId2"/>
    <sheet name="Targets and actions" sheetId="6" r:id="rId3"/>
    <sheet name="Identify HIC" sheetId="1" r:id="rId4"/>
    <sheet name="Identify VP" sheetId="2" r:id="rId5"/>
    <sheet name="Forecast of impacts" sheetId="3" r:id="rId6"/>
    <sheet name="Long-term plans" sheetId="4" r:id="rId7"/>
    <sheet name="Risk" sheetId="5" r:id="rId8"/>
    <sheet name="Public participation" sheetId="7" r:id="rId9"/>
    <sheet name="Alternative compliance options" sheetId="9" r:id="rId10"/>
    <sheet name="Incremental cost" sheetId="18" r:id="rId11"/>
    <sheet name="Resource adequacy standard" sheetId="20" r:id="rId12"/>
  </sheets>
  <definedNames>
    <definedName name="UtilityName">'Utility Name and Contact'!$C$3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8" l="1"/>
  <c r="B1" i="20" l="1"/>
  <c r="B1" i="9"/>
  <c r="B1" i="7"/>
  <c r="B1" i="4"/>
  <c r="B1" i="6"/>
  <c r="D10" i="18" l="1"/>
  <c r="D9" i="18"/>
  <c r="D8" i="18"/>
  <c r="B1" i="18" l="1"/>
  <c r="B1" i="5"/>
  <c r="B1" i="3"/>
  <c r="B1" i="1"/>
  <c r="B1" i="2"/>
  <c r="F10" i="18" l="1"/>
  <c r="F9" i="18"/>
  <c r="F8" i="18"/>
  <c r="F7" i="18"/>
  <c r="H7" i="18" l="1"/>
  <c r="H11" i="18" s="1"/>
  <c r="G7"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Ted Light</author>
  </authors>
  <commentList>
    <comment ref="B12" authorId="0" shapeId="0" xr:uid="{96E796FE-112B-41C3-B600-4F4F0771D3EA}">
      <text>
        <r>
          <rPr>
            <b/>
            <sz val="9"/>
            <color indexed="81"/>
            <rFont val="Tahoma"/>
            <family val="2"/>
          </rPr>
          <t>Note: Clallam PUD has not yet prepared a clean energy action plan.</t>
        </r>
        <r>
          <rPr>
            <sz val="9"/>
            <color indexed="81"/>
            <rFont val="Tahoma"/>
            <family val="2"/>
          </rPr>
          <t xml:space="preserve">
</t>
        </r>
      </text>
    </comment>
  </commentList>
</comments>
</file>

<file path=xl/sharedStrings.xml><?xml version="1.0" encoding="utf-8"?>
<sst xmlns="http://schemas.openxmlformats.org/spreadsheetml/2006/main" count="186" uniqueCount="150">
  <si>
    <r>
      <t> </t>
    </r>
    <r>
      <rPr>
        <sz val="10"/>
        <color theme="1"/>
        <rFont val="Calibri"/>
        <family val="2"/>
        <scheme val="minor"/>
      </rPr>
      <t>There will be a website with instructions on how to do this we should link to:</t>
    </r>
  </si>
  <si>
    <t xml:space="preserve"> </t>
  </si>
  <si>
    <t>https://deohs.washington.edu/news/new-interactive-mapping-tool-ranks-washington-communities-most-impacted-environmental-health</t>
  </si>
  <si>
    <t>We should also link to the map itself: https://fortress.wa.gov/doh/wtn/WTNIBL/</t>
  </si>
  <si>
    <t>County Name</t>
  </si>
  <si>
    <t>Tribal Lands (Yes/No)</t>
  </si>
  <si>
    <t>Environmental Health Disparities Topic Rank</t>
  </si>
  <si>
    <t>Indicator</t>
  </si>
  <si>
    <t>Details</t>
  </si>
  <si>
    <t>Source</t>
  </si>
  <si>
    <t>Category</t>
  </si>
  <si>
    <t>Approximate number of households in service territory (if applicable)</t>
  </si>
  <si>
    <t xml:space="preserve">Ex. Resiliency </t>
  </si>
  <si>
    <t xml:space="preserve">Use SAIDI, CAIDI and SAIFI data geolocated across service territory </t>
  </si>
  <si>
    <t>Number of outages in utility census tracts</t>
  </si>
  <si>
    <t>Describe how the utility intends to reduce risks to highly impacted communities and vulnerable populations associated with the transition to clean energy.</t>
  </si>
  <si>
    <t>Census Tract (enter 11 digit FIPS code)</t>
  </si>
  <si>
    <t>Date Last Updated</t>
  </si>
  <si>
    <t>Ex. COVID cases</t>
  </si>
  <si>
    <t>Cases by race and ethnicity</t>
  </si>
  <si>
    <t>Department of Health COVID-19 data dashboard</t>
  </si>
  <si>
    <t>Location of Resource (if applicable)</t>
  </si>
  <si>
    <t>Tribe</t>
  </si>
  <si>
    <t xml:space="preserve">resiliency </t>
  </si>
  <si>
    <t>substation address</t>
  </si>
  <si>
    <t>Provide a summary of the public input process conducted in compliance with WAC 194-40-220. Describe how public comments were reflected in the specific actions under WAC 194-40-200(4), including the development of one or more indicators and other elements of the CEIP and the utility's supporting integrated resource plan or resource plans, as applicable.</t>
  </si>
  <si>
    <r>
      <t xml:space="preserve">Report each Highly Impacted Community in the table below.
Highly Impacted Community is defined in RCW 19.405.020(23) as:
</t>
    </r>
    <r>
      <rPr>
        <i/>
        <sz val="11"/>
        <color rgb="FF161616"/>
        <rFont val="Calibri"/>
        <family val="2"/>
        <scheme val="minor"/>
      </rPr>
      <t>(23) "Highly impacted community" means a community designated by the department of health based on cumulative impact analyses in RCW 19.405.140 or a community located in census tracts that are fully or partially on "Indian country" as defined in 18 U.S.C. Sec. 1151.</t>
    </r>
    <r>
      <rPr>
        <sz val="11"/>
        <color rgb="FF161616"/>
        <rFont val="Calibri"/>
        <family val="2"/>
        <scheme val="minor"/>
      </rPr>
      <t xml:space="preserve">
Department of Health has designated Highly Impacted Communities as those ranking 9 or 10 on the Environmental Health Disparities map. Visit the Department of Health website for instructions on how to identify Highly Impacted Communities: 
https://www.doh.wa.gov/DataandStatisticalReports/WashingtonTrackingNetworkWTN/ClimateProjections/CleanEnergyTransformationAct/CETAUtilityInstructions
</t>
    </r>
  </si>
  <si>
    <t xml:space="preserve">Please report the forecasted distribution of energy and non-energy costs and benefits on identified highly impacted communities and vulnerable populations for the utility's portfolio of specific actions, including impacts resulting from achievement of the specific targets established under WAC 194-40-200(3). You must do a separate row for each action and for each population affected.
Identify the expected effect of specific actions on highly impacted communities and vulnerable populations and the general location, if applicable, timing, and estimated cost of each specific action. If applicable, identify whether any resource will be located in highly impacted communities or will be governed by, serve, or otherwise benefit highly impacted communities or vulnerable populations in part or in whole.
</t>
  </si>
  <si>
    <t>Detail (describe distribution of energy and non-energy benefits on named population)</t>
  </si>
  <si>
    <t xml:space="preserve">Please report one or more indicators, developed through a public process, and used to identify the forecasted distribution of energy and non-energy costs and benefits for the utility's portfolio of specific actions, including impacts resulting from achievement of the specific targets established under  WAC 194-40-200(3).
Indicators must be associated with one of the following categories: energy benefits, non-energy benefits, reduction of burdens, public health, environment, reduction in cost, energy security, or resiliency. 
</t>
  </si>
  <si>
    <t>Describe how the specific actions in the CEIP are consistent with, and informed by, the utility's longer-term strategies based on the analysis in RCW 19.280.030 (1)(k) and clean energy action plan in RCW 19.280.030 (1)(l) from its most recent integrated resource plan,   if applicable:</t>
  </si>
  <si>
    <t>Ex. Replace substation</t>
  </si>
  <si>
    <t>Renewable</t>
  </si>
  <si>
    <t>Resource</t>
  </si>
  <si>
    <t>Energy Efficiency</t>
  </si>
  <si>
    <t>Demand response</t>
  </si>
  <si>
    <t>Renewable energy</t>
  </si>
  <si>
    <t>Identify the resource adequacy standard and measurement metrics adopted by the utility under WAC 194-40-210 and used in establishing the targets in the CEIP.</t>
  </si>
  <si>
    <t>Specific action proposed</t>
  </si>
  <si>
    <t>Identify any planned use during the period of alternative compliance options, as provided for in RCW 19.405.040(1)(b):</t>
  </si>
  <si>
    <t>Expected cost</t>
  </si>
  <si>
    <t xml:space="preserve">Incremental cost </t>
  </si>
  <si>
    <t>Year</t>
  </si>
  <si>
    <t>Retail revenue requirement</t>
  </si>
  <si>
    <t>Annual amount from revenue increase equal to 2% of prior year revenue requirement</t>
  </si>
  <si>
    <t>Number of years in effect</t>
  </si>
  <si>
    <t>Threshold amount over four years</t>
  </si>
  <si>
    <t>Sum of threshold amounts</t>
  </si>
  <si>
    <t>Annual threshold amounts</t>
  </si>
  <si>
    <t>Annual threshold ammount as a percentage of average retail revenue requirement</t>
  </si>
  <si>
    <t xml:space="preserve">Alternative lowest reasonable cost </t>
  </si>
  <si>
    <t>Itemize all costs the utility intends to incur during this interim period in order to comply with the requirements of RCW 19.405.040 and 19.405.050.</t>
  </si>
  <si>
    <t>Resource adequacy standard</t>
  </si>
  <si>
    <r>
      <t xml:space="preserve">The cost is part of the lowest reasonable cost and reasonably available portfolio of resources that results in compliance with the GHG Neutral Standard and 100% Clean Standard. </t>
    </r>
    <r>
      <rPr>
        <b/>
        <sz val="11"/>
        <color theme="1"/>
        <rFont val="Calibri"/>
        <family val="2"/>
        <scheme val="minor"/>
      </rPr>
      <t>Select yes or no.</t>
    </r>
  </si>
  <si>
    <r>
      <t xml:space="preserve">The cost is additional to the costs that would be incurred for the lowest reasonable cost and reasonably available resource portfolio that would have been selected in absence of the GHG Neutral Standard and 100% Clean Standard. </t>
    </r>
    <r>
      <rPr>
        <b/>
        <sz val="11"/>
        <color theme="1"/>
        <rFont val="Calibri"/>
        <family val="2"/>
        <scheme val="minor"/>
      </rPr>
      <t>Select yes or no.</t>
    </r>
  </si>
  <si>
    <r>
      <t xml:space="preserve">The cost is not required to meet any statutory, regulatory, or contractual requirement or any provision of CETA other than the GHG Neutral Standard and 100% Clean Standard. </t>
    </r>
    <r>
      <rPr>
        <b/>
        <sz val="11"/>
        <color theme="1"/>
        <rFont val="Calibri"/>
        <family val="2"/>
        <scheme val="minor"/>
      </rPr>
      <t>Select yes or no.</t>
    </r>
  </si>
  <si>
    <t xml:space="preserve">Summarize and cite documentation of the expected cost of the utility's planned resource portfolio and the expected cost of the alternative lowest reasonable cost and reasonably available portfolio. Clearly label all documentation with the itemized name in the first column of this table. Attach documentation to the email submitted with the CEIP.  </t>
  </si>
  <si>
    <r>
      <t xml:space="preserve">This CEIP is consistent with the most recent integrated resource plan or resource plan, as applicable, prepared by the utility under RCW 19.280.030. </t>
    </r>
    <r>
      <rPr>
        <b/>
        <sz val="11"/>
        <color theme="1"/>
        <rFont val="Calibri"/>
        <family val="2"/>
        <scheme val="minor"/>
      </rPr>
      <t>Select yes or no.</t>
    </r>
    <r>
      <rPr>
        <sz val="11"/>
        <color theme="1"/>
        <rFont val="Calibri"/>
        <family val="2"/>
        <scheme val="minor"/>
      </rPr>
      <t xml:space="preserve"> </t>
    </r>
  </si>
  <si>
    <r>
      <t xml:space="preserve">The CEIP is consistent with the utility's clean energy action plan developed under RCW 19.280.030(1) or other ten-year plan developed under RCW 19.280.030(5). </t>
    </r>
    <r>
      <rPr>
        <b/>
        <sz val="11"/>
        <color theme="1"/>
        <rFont val="Calibri"/>
        <family val="2"/>
        <scheme val="minor"/>
      </rPr>
      <t>Select yes or no.</t>
    </r>
  </si>
  <si>
    <r>
      <t xml:space="preserve">The cost is incurred during this interim reporting period. </t>
    </r>
    <r>
      <rPr>
        <b/>
        <sz val="11"/>
        <color theme="1"/>
        <rFont val="Calibri"/>
        <family val="2"/>
        <scheme val="minor"/>
      </rPr>
      <t xml:space="preserve">Select yes or no. </t>
    </r>
  </si>
  <si>
    <t>Nonemitting</t>
  </si>
  <si>
    <t>Total</t>
  </si>
  <si>
    <t>4-year Period</t>
  </si>
  <si>
    <t>Amount</t>
  </si>
  <si>
    <t>Alternative compliance payments:</t>
  </si>
  <si>
    <t>Unbundled renewable energy credits:</t>
  </si>
  <si>
    <t>Credits from energy transformation projects:</t>
  </si>
  <si>
    <t>Electricity from the Spokane municipal solid waste to energy facility:</t>
  </si>
  <si>
    <t>Do not complete this section unless the utility intends to comply using the 2% incremental cost approach specified in WAC 194-40-230.</t>
  </si>
  <si>
    <t>[Small utilities may enter a single value in cell G6 and leave the remaining cells blank.]</t>
  </si>
  <si>
    <t>A small utility is a utility that is not required by RCW 19.280.030(1) to prepare an integrated resource plan.</t>
  </si>
  <si>
    <t>Description of how the action demonstrates progress toward meeting interim targets and the standards</t>
  </si>
  <si>
    <t>Dollars</t>
  </si>
  <si>
    <t>Credits</t>
  </si>
  <si>
    <t>MWh</t>
  </si>
  <si>
    <t>Specific targets (WAC 194-40-200(3)):</t>
  </si>
  <si>
    <t>Highly impacted communities (WAC 194-40-200(4))</t>
  </si>
  <si>
    <t>Utility data</t>
  </si>
  <si>
    <t>Distribution of energy and non-energy costs and benefits (WAC 194-40-200(4))</t>
  </si>
  <si>
    <t>Vulnerable populations (WAC 194-40-200(4))</t>
  </si>
  <si>
    <t>Integrated resource plan compliance (WAC 194-40-200(6))</t>
  </si>
  <si>
    <t>Clean energy action plan compliance (WAC 194-40-200(7))</t>
  </si>
  <si>
    <t>Long-term plans (WAC 194-40-200(4)(c)(iii))</t>
  </si>
  <si>
    <t>Risk (WAC 194-40-200(4)(d))</t>
  </si>
  <si>
    <t>Public participation (WAC 194-40-200(4), -220(1))</t>
  </si>
  <si>
    <t>Use of alternative compliance options (WAC 194-40-200(5))</t>
  </si>
  <si>
    <t>Annual cost threshold (WAC 194-40-200(9))</t>
  </si>
  <si>
    <t>Utility name:</t>
  </si>
  <si>
    <t>Report date:</t>
  </si>
  <si>
    <t>Contact name/Dept:</t>
  </si>
  <si>
    <t>Phone:</t>
  </si>
  <si>
    <t>Email:</t>
  </si>
  <si>
    <t>Web address of published CEIP:</t>
  </si>
  <si>
    <t>Small utility:</t>
  </si>
  <si>
    <t>MWh to be acquired over the interim performance period (measured in first-year savings)</t>
  </si>
  <si>
    <t>MWh to be used during the interim performance period</t>
  </si>
  <si>
    <t>MW to be acquired over the interim performance period</t>
  </si>
  <si>
    <t xml:space="preserve">Enter information in the blue column only. The rest will pre-populate. </t>
  </si>
  <si>
    <r>
      <t>Interim target: Percentage of retail load to be served using renewable and nonemitting resources</t>
    </r>
    <r>
      <rPr>
        <sz val="9"/>
        <color theme="1"/>
        <rFont val="Calibri"/>
        <family val="2"/>
        <scheme val="minor"/>
      </rPr>
      <t xml:space="preserve"> </t>
    </r>
    <r>
      <rPr>
        <b/>
        <sz val="13.5"/>
        <color theme="1"/>
        <rFont val="Calibri"/>
        <family val="2"/>
        <scheme val="minor"/>
      </rPr>
      <t>(WAC 194-40-200(2))</t>
    </r>
  </si>
  <si>
    <t>Resource adequacy standard (WAC 194-40-200(8))</t>
  </si>
  <si>
    <t xml:space="preserve">Methods of measurement </t>
  </si>
  <si>
    <t>Identify and describe the specific actions the utility will take over the next interim performance period to demonstrate progress toward meeting the utility's interim targets and the 2030 GHG neutral and 2045 clean electricity standard (WAC 194-40-200(1)):</t>
  </si>
  <si>
    <t>Do not modify blue-shaded fields.</t>
  </si>
  <si>
    <t>Enter information in green fields.</t>
  </si>
  <si>
    <r>
      <rPr>
        <b/>
        <sz val="11"/>
        <color theme="1"/>
        <rFont val="Calibri"/>
        <family val="2"/>
        <scheme val="minor"/>
      </rPr>
      <t>RCW 19.405.060</t>
    </r>
    <r>
      <rPr>
        <sz val="11"/>
        <color theme="1"/>
        <rFont val="Calibri"/>
        <family val="2"/>
        <scheme val="minor"/>
      </rPr>
      <t xml:space="preserve">
</t>
    </r>
    <r>
      <rPr>
        <b/>
        <sz val="11"/>
        <color theme="1"/>
        <rFont val="Calibri"/>
        <family val="2"/>
        <scheme val="minor"/>
      </rPr>
      <t>Clean energy implementation plan—Compliance criteria—Incremental cost of compliance.</t>
    </r>
    <r>
      <rPr>
        <sz val="11"/>
        <color theme="1"/>
        <rFont val="Calibri"/>
        <family val="2"/>
        <scheme val="minor"/>
      </rPr>
      <t xml:space="preserve">
     (2)(a) By January 1, 2022, and every four years thereafter, each consumer-owned utility must develop and submit to the department a four-year clean energy implementation plan for the standards established under RCW 19.405.040(1) and 19.405.050(1) that: (i) Proposes interim targets for meeting the standard under RCW 19.405.040(1) during the years prior to 2030 and between 2030 and 2045, as well as specific targets for energy efficiency, demand response, and renewable energy; (ii) Is informed by the consumer-owned utility's clean energy action plan developed under RCW 19.280.030(1) or other ten-year plan developed under RCW 19.280.030(5); (iii) Is consistent with subsection (4) of this section; and (iv) Identifies specific actions to be taken by the consumer-owned utility over the next four years, consistent with the utility's long-range resource plan and resource adequacy requirements, that demonstrate progress towards meeting the standards under RCW 19.405.040(1) and 19.405.050(1) and the interim targets proposed under (a)(i) of this subsection. The specific actions identified must be informed by the consumer-owned utility's historic performance under median water conditions and resource capability and by the consumer-owned utility's participation in centralized markets. In identifying specific actions in its clean energy implementation plan, the consumer-owned utility may also take into consideration any significant and unplanned loss or addition of load it experiences.
     (b) The governing body of the consumer-owned utility must, after a public meeting, adopt the consumer-owned utility's clean energy implementation plan. The clean energy implementation plan must be submitted to the department and made available to the public. The governing body may adopt more stringent targets than those proposed by the consumer-owned utility and periodically adjust or expedite timelines if it can be demonstrated that such targets or timelines can be achieved in a manner consistent with the following: (i) Maintaining and protecting the safety, reliable operation, and balancing of the electric system; (ii) Planning to meet the standards at the lowest reasonable cost, considering risk; (iii) Ensuring that all customers are benefiting from the transition to clean energy: Through the equitable distribution of energy and nonenergy benefits and reduction of burdens to vulnerable populations and highly impacted communities; long-term and short-term public health and environmental benefits and reduction of costs and risks; and energy security and resiliency; and (iv) Ensuring that no customer or class of customers is unreasonably harmed by any resulting increases in the cost of utility-supplied electricity as may be necessary to comply with the standards.
     (3)(a) An investor-owned utility must be considered to be in compliance with the standards under RCW 19.405.040(1) and 19.405.050(1) if, over the four-year compliance period, the average annual incremental cost of meeting the standards or the interim targets established under subsection (1) of this section equals a two percent increase of the investor-owned utility's weather-adjusted sales revenue to customers for electric operations above the previous year, as reported by the investor-owned utility in its most recent commission basis report. All costs included in the determination of cost impact must be directly attributable to actions necessary to comply with the requirements of RCW 19.405.040 and 19.405.050.
     (b) If an investor-owned utility relies on (a) of this subsection as a basis for compliance with the standard under RCW 19.405.040(1), then it must demonstrate that it has maximized investments in renewable resources and nonemitting electric generation prior to using alternative compliance options allowed under RCW 19.405.040(1)(b).
     (4)(a) A consumer-owned utility must be considered to be in compliance with the standards under RCW 19.405.040(1) and 19.405.050(1) if, over the four-year compliance period, the average annual incremental cost of meeting the standards or the interim targets established under subsection (2) of this section meets or exceeds a two percent increase of the consumer-owned utility's retail revenue requirement above the previous year. All costs included in the determination of cost impact must be directly attributable to actions necessary to comply with the requirements of RCW 19.405.040 and 19.405.050.
     (b) If a consumer-owned utility relies on (a) of this subsection as a basis for compliance with the standard under RCW 19.405.040(1), and it has not met eighty percent of its annual retail electric load using electricity from renewable resources and nonemitting electric generation, then it must demonstrate that it has maximized investments in renewable resources and nonemitting electric generation prior to using alternative compliance options allowed under RCW 19.405.040(1)(b).
     (5) The commission, for investor-owned utilities, and the department, for consumer-owned utilities, must adopt rules establishing the methodology for calculating the incremental cost of compliance under this section, as compared to the cost of an alternative lowest reasonable cost portfolio of investments that are reasonably available.
</t>
    </r>
    <r>
      <rPr>
        <b/>
        <sz val="11"/>
        <color theme="1"/>
        <rFont val="Calibri"/>
        <family val="2"/>
        <scheme val="minor"/>
      </rPr>
      <t xml:space="preserve">WAC 194-40-200
Clean energy implementation plan. </t>
    </r>
    <r>
      <rPr>
        <sz val="11"/>
        <color theme="1"/>
        <rFont val="Calibri"/>
        <family val="2"/>
        <scheme val="minor"/>
      </rPr>
      <t xml:space="preserve">
     (1) </t>
    </r>
    <r>
      <rPr>
        <b/>
        <sz val="11"/>
        <color theme="1"/>
        <rFont val="Calibri"/>
        <family val="2"/>
        <scheme val="minor"/>
      </rPr>
      <t>Specific actions.</t>
    </r>
    <r>
      <rPr>
        <sz val="11"/>
        <color theme="1"/>
        <rFont val="Calibri"/>
        <family val="2"/>
        <scheme val="minor"/>
      </rPr>
      <t xml:space="preserve"> Each utility must identify in each CEIP the specific actions the utility will take during the next interim performance period or GHG neutral compliance period to demonstrate progress toward meeting the standards under RCW 19.405.040(1) and 19.405.050(1) and the interim targets under subsection (2) of this section and the specific tar gets under subsection (3) of this section. Specific actions must be consistent with the requirements of RCW 19.405.060 (2)(a)(iv). 
     (2) </t>
    </r>
    <r>
      <rPr>
        <b/>
        <sz val="11"/>
        <color theme="1"/>
        <rFont val="Calibri"/>
        <family val="2"/>
        <scheme val="minor"/>
      </rPr>
      <t>Interim target.</t>
    </r>
    <r>
      <rPr>
        <sz val="11"/>
        <color theme="1"/>
        <rFont val="Calibri"/>
        <family val="2"/>
        <scheme val="minor"/>
      </rPr>
      <t xml:space="preserve"> The CEIP must establish an interim target for the percentage of retail load to be served using renewable and nonemitting resources during the period covered by the CEIP. The interim target must demonstrate progress toward meeting the standards under RCW 19.405.040(1) and 19.405.050(1), if the utility is not already meeting the relevant standard. 
      (3) </t>
    </r>
    <r>
      <rPr>
        <b/>
        <sz val="11"/>
        <color theme="1"/>
        <rFont val="Calibri"/>
        <family val="2"/>
        <scheme val="minor"/>
      </rPr>
      <t xml:space="preserve">Specific targets. </t>
    </r>
    <r>
      <rPr>
        <sz val="11"/>
        <color theme="1"/>
        <rFont val="Calibri"/>
        <family val="2"/>
        <scheme val="minor"/>
      </rPr>
      <t xml:space="preserve">The CEIP must establish specific targets, for the interim performance period or GHG neutral compliance period covered by the CEIP, for each of the following categories of resources: 
      (a) </t>
    </r>
    <r>
      <rPr>
        <b/>
        <sz val="11"/>
        <color theme="1"/>
        <rFont val="Calibri"/>
        <family val="2"/>
        <scheme val="minor"/>
      </rPr>
      <t>Energy efficiency.</t>
    </r>
    <r>
      <rPr>
        <sz val="11"/>
        <color theme="1"/>
        <rFont val="Calibri"/>
        <family val="2"/>
        <scheme val="minor"/>
      </rPr>
      <t xml:space="preserve"> (i) The CEIP must establish a target for the amount, expressed in megawatt-hours of first-year savings, of energy efficiency resources expected to be acquired during the period. The energy efficiency target must comply with WAC 194-40-330(1). (ii) A utility may update its CEIP to incorporate a revised energy efficiency target to match a biennial conservation target established by the utility under RCW 19.285.040 (1)(b) and WAC 194-37-070. 
     (b) </t>
    </r>
    <r>
      <rPr>
        <b/>
        <sz val="11"/>
        <color theme="1"/>
        <rFont val="Calibri"/>
        <family val="2"/>
        <scheme val="minor"/>
      </rPr>
      <t>Demand response resources.</t>
    </r>
    <r>
      <rPr>
        <sz val="11"/>
        <color theme="1"/>
        <rFont val="Calibri"/>
        <family val="2"/>
        <scheme val="minor"/>
      </rPr>
      <t xml:space="preserve"> The CEIP must specify a target for the amount, expressed in megawatts, of demand response resources to be acquired during the period. The demand response target must comply with WAC 194-40-330(2). 
   </t>
    </r>
    <r>
      <rPr>
        <b/>
        <sz val="11"/>
        <color theme="1"/>
        <rFont val="Calibri"/>
        <family val="2"/>
        <scheme val="minor"/>
      </rPr>
      <t xml:space="preserve">  </t>
    </r>
    <r>
      <rPr>
        <sz val="11"/>
        <color theme="1"/>
        <rFont val="Calibri"/>
        <family val="2"/>
        <scheme val="minor"/>
      </rPr>
      <t xml:space="preserve">(c) </t>
    </r>
    <r>
      <rPr>
        <b/>
        <sz val="11"/>
        <color theme="1"/>
        <rFont val="Calibri"/>
        <family val="2"/>
        <scheme val="minor"/>
      </rPr>
      <t>Renewable energy.</t>
    </r>
    <r>
      <rPr>
        <sz val="11"/>
        <color theme="1"/>
        <rFont val="Calibri"/>
        <family val="2"/>
        <scheme val="minor"/>
      </rPr>
      <t xml:space="preserve"> The utility's target for renewable energy must identify the quantity in megawatt-hours of renewable electricity to be used in the period. 
     (4) </t>
    </r>
    <r>
      <rPr>
        <b/>
        <sz val="11"/>
        <color theme="1"/>
        <rFont val="Calibri"/>
        <family val="2"/>
        <scheme val="minor"/>
      </rPr>
      <t xml:space="preserve">Specific actions to ensure equitable transition. </t>
    </r>
    <r>
      <rPr>
        <sz val="11"/>
        <color theme="1"/>
        <rFont val="Calibri"/>
        <family val="2"/>
        <scheme val="minor"/>
      </rPr>
      <t xml:space="preserve">To meet the requirements of RCW 19.405.040(8), the CEIP must, at a minimum: 
     (a) Identify each highly impacted community, as defined in RCW 19.405.020(23), and its designation as either: (i) A community designated by the department of health based on cumulative impact analyses; or (ii) A community located in census tracts that are at least partially on Indian country.
     (b) Identify vulnerable populations based on the adverse socioeconomic factors and sensitivity factors developed through a public process established by the utility and describe and explain any changes from the utility's previous CEIP, if any; 
     (c) Report the forecasted distribution of energy and nonenergy costs and benefits for the utility's portfolio of specific actions, including impacts resulting from achievement of the specific targets established under subsection (3) of this section. The report must: (i) Include one or more indicators applicable to the utility's service area and associated with energy benefits, nonenergy benefits, reduction of burdens, public health, environment, reduction in cost, energy security, or resiliency developed through a public process as part of the utility's long-term planning, for the provisions in RCW 19.405.040(8); (ii) Identify the expected effect of specific actions on highly impacted communities and vulnerable populations and the general location, if applicable, timing, and estimated cost of each specific action. If applicable, identify whether any resource will be located in highly impacted communities or will be governed by, serve, or otherwise benefit highly impacted communities or vulnerable populations in part or in whole; and (iii) Describe how the specific actions in the CEIP are consistent with, and informed by, the utility's longer-term strategies based on the analysis in RCW 19.280.030 (1)(k) and clean energy action plan in RCW 19.280.030(1)(l) from its most recent integrated resource plan, if applicable.
     (d) Describe how the utility intends to reduce risks to highly impacted communities and vulnerable populations associated with the transition to clean energy. 
     (5) </t>
    </r>
    <r>
      <rPr>
        <b/>
        <sz val="11"/>
        <color theme="1"/>
        <rFont val="Calibri"/>
        <family val="2"/>
        <scheme val="minor"/>
      </rPr>
      <t>Use of alternative compliance options.</t>
    </r>
    <r>
      <rPr>
        <sz val="11"/>
        <color theme="1"/>
        <rFont val="Calibri"/>
        <family val="2"/>
        <scheme val="minor"/>
      </rPr>
      <t xml:space="preserve"> The CEIP must identify any planned use during the period of alternative compliance options, as provided for in RCW 19.405.040 (1)(b). 
     (6) The CEIP must be consistent with the most recent integrated resource plan or resource plan, as applicable, prepared by the utility under RCW 19.280.030. 
     (7) The CEIP must be consistent with the utility's clean energy action plan developed under RCW 19.280.030(1) or other ten-year plan developed under RCW 19.280.030(5). 
     (8) The CEIP must identify the resource adequacy standard and measurement metrics adopted by the utility under WAC 194-40-210 and used in establishing the targets in its CEIP. (9) If the utility intends to comply using the two percent incremental cost approach specified in WAC 194-40-230, the CEIP must include the information required in WAC 194-40-230(3) and, if applicable, the demonstration required in WAC 194-40-350(2). 
     (10) Any utility that is not subject to RCW 19.280.030(1) may meet the requirements of this section through a simplified reporting form provided by commerce.</t>
    </r>
  </si>
  <si>
    <r>
      <rPr>
        <sz val="11"/>
        <color theme="1"/>
        <rFont val="Arial"/>
        <family val="2"/>
      </rPr>
      <t xml:space="preserve">Clean Energy Transformation Act, </t>
    </r>
    <r>
      <rPr>
        <b/>
        <sz val="11"/>
        <color theme="1"/>
        <rFont val="Arial"/>
        <family val="2"/>
      </rPr>
      <t>Clean Energy Implementation Plan</t>
    </r>
    <r>
      <rPr>
        <b/>
        <sz val="11"/>
        <color theme="1"/>
        <rFont val="Calibri"/>
        <family val="2"/>
        <scheme val="minor"/>
      </rPr>
      <t xml:space="preserve">
</t>
    </r>
    <r>
      <rPr>
        <sz val="11"/>
        <color theme="1"/>
        <rFont val="Calibri"/>
        <family val="2"/>
        <scheme val="minor"/>
      </rPr>
      <t>Publish: August 12, 2021</t>
    </r>
    <r>
      <rPr>
        <b/>
        <sz val="11"/>
        <color theme="1"/>
        <rFont val="Calibri"/>
        <family val="2"/>
        <scheme val="minor"/>
      </rPr>
      <t xml:space="preserve">
Deadline:</t>
    </r>
    <r>
      <rPr>
        <sz val="11"/>
        <color theme="1"/>
        <rFont val="Calibri"/>
        <family val="2"/>
        <scheme val="minor"/>
      </rPr>
      <t xml:space="preserve"> January 1, 2022</t>
    </r>
    <r>
      <rPr>
        <b/>
        <sz val="11"/>
        <color theme="1"/>
        <rFont val="Calibri"/>
        <family val="2"/>
        <scheme val="minor"/>
      </rPr>
      <t xml:space="preserve">
Submission: </t>
    </r>
    <r>
      <rPr>
        <sz val="11"/>
        <color theme="1"/>
        <rFont val="Calibri"/>
        <family val="2"/>
        <scheme val="minor"/>
      </rPr>
      <t>Email this workbook and all supporting documentation to</t>
    </r>
    <r>
      <rPr>
        <b/>
        <sz val="11"/>
        <color theme="1"/>
        <rFont val="Calibri"/>
        <family val="2"/>
        <scheme val="minor"/>
      </rPr>
      <t xml:space="preserve"> </t>
    </r>
    <r>
      <rPr>
        <b/>
        <sz val="11"/>
        <color rgb="FFC00000"/>
        <rFont val="Calibri"/>
        <family val="2"/>
        <scheme val="minor"/>
      </rPr>
      <t>CETA@commerce.wa.gov</t>
    </r>
    <r>
      <rPr>
        <b/>
        <sz val="11"/>
        <color theme="1"/>
        <rFont val="Calibri"/>
        <family val="2"/>
        <scheme val="minor"/>
      </rPr>
      <t xml:space="preserve">
Questions: </t>
    </r>
    <r>
      <rPr>
        <sz val="11"/>
        <color theme="1"/>
        <rFont val="Calibri"/>
        <family val="2"/>
        <scheme val="minor"/>
      </rPr>
      <t>Glenn Blackmon,</t>
    </r>
    <r>
      <rPr>
        <b/>
        <sz val="11"/>
        <color theme="1"/>
        <rFont val="Calibri"/>
        <family val="2"/>
        <scheme val="minor"/>
      </rPr>
      <t xml:space="preserve"> </t>
    </r>
    <r>
      <rPr>
        <sz val="11"/>
        <color theme="1"/>
        <rFont val="Calibri"/>
        <family val="2"/>
        <scheme val="minor"/>
      </rPr>
      <t xml:space="preserve">Sarah Vorpahl, Austin Scharff, State Energy Office, </t>
    </r>
    <r>
      <rPr>
        <b/>
        <sz val="11"/>
        <color rgb="FF002060"/>
        <rFont val="Calibri"/>
        <family val="2"/>
        <scheme val="minor"/>
      </rPr>
      <t>CETA@commerce.wa.gov</t>
    </r>
  </si>
  <si>
    <t>Utility Specific Action  or  (e.g. name of resource or program)</t>
  </si>
  <si>
    <t>Describe and explain any changes to the factors from the utility's previous CEIP, if any:</t>
  </si>
  <si>
    <t>Factors</t>
  </si>
  <si>
    <r>
      <t xml:space="preserve">Please list all socioeconomic factors and sensitivity factors developed through a public process and used to identify Vulnerable Populations based on the definition in RCW 19.405.020(40): 
</t>
    </r>
    <r>
      <rPr>
        <i/>
        <sz val="11"/>
        <color theme="1"/>
        <rFont val="Calibri"/>
        <family val="2"/>
        <scheme val="minor"/>
      </rPr>
      <t xml:space="preserve">
(40) "Vulnerable populations" means communities that experience a disproportionate cumulative risk from environmental burdens due to:
(a) Adverse socioeconomic factors, including unemployment, high housing and transportation costs relative to income, access to food and health care, and linguistic isolation; and
(b) Sensitivity factors, such as low birth weight and higher rates of hospitalization</t>
    </r>
  </si>
  <si>
    <t xml:space="preserve">Population(s) Affected </t>
  </si>
  <si>
    <t>Public Utility District No. 1 of Clallam County</t>
  </si>
  <si>
    <t>Sean Worthington</t>
  </si>
  <si>
    <t xml:space="preserve">360.565.3240 </t>
  </si>
  <si>
    <t>sworthington@clallampud.net</t>
  </si>
  <si>
    <t>Yes</t>
  </si>
  <si>
    <t>Implement energy efficiency</t>
  </si>
  <si>
    <t>Implementing energy efficiency programs will allow Clallam PUD to meet the target identified above and help to minimize future load growth, reducing the need for clean energy resources to comply with CETA's future clean energy standards.</t>
  </si>
  <si>
    <t>Clallam</t>
  </si>
  <si>
    <t>Low-income households</t>
  </si>
  <si>
    <t>Households with a high energy assistance need</t>
  </si>
  <si>
    <t>Remote customers</t>
  </si>
  <si>
    <t>Household income below 200% of the federal poverty level</t>
  </si>
  <si>
    <t>(No changes.)</t>
  </si>
  <si>
    <t>Clallam PUD CETA Section 12 Analysis</t>
  </si>
  <si>
    <t>Energy burden above 6%</t>
  </si>
  <si>
    <t>~8,694</t>
  </si>
  <si>
    <t>~6,257</t>
  </si>
  <si>
    <t>Energy and non-energy benefits</t>
  </si>
  <si>
    <t>Distribution of program participation and incentive dollars</t>
  </si>
  <si>
    <t>Track the distribution of program participation across customer types</t>
  </si>
  <si>
    <t>Utility program data</t>
  </si>
  <si>
    <t>Implement energy efficiency programs to meet identified target</t>
  </si>
  <si>
    <t>All identified vulnerable populations and highly impacted communities</t>
  </si>
  <si>
    <t>n/a</t>
  </si>
  <si>
    <t>While all Clallam PUD customers benefit from the acquisition of energy efficiency as a low-cost resource, benefits such as bill savings, incentives, and home improvements often go only to those who can afford the cost of purchasing energy efficient equipment. Clallam PUD's planned actions to reduce risks to these populations will help the highly impacted community members and vulnerable populations receive more of these benefits.</t>
  </si>
  <si>
    <t>As a load following customer of BPA, Clallam PUD prepares a resource plan every two years, with the most recent one being completed in 2020.
Based on this plan, Clallam PUD expects to meet future loads with a combination of energy efficiency, purchases from BPA, and output from the Packwood hydroelectric project. The plan also states that Clallam PUD has contracts for RECs to comply with EIA requirements through 2028.
This CEIP is consistent with these strategies, while updating projections of future loads and acquisitions of cost-effective energy efficiency.</t>
  </si>
  <si>
    <t>In order to identify vulnerable populations, assess the risks to them and highly impacted communities during the clean energy transition, identify actions Clallam PUD could take to address those risks, and develop indicators to measure the distribution of costs and benefits of Clallam PUD’s planned actions for clean energy, Clallam PUD chose to engage directly with community organizations serving the highly impacted communities and vulnerable populations in the service territory.
Clallam PUD chose this approach after considering other possible engagement strategies for multiple reasons. First, engaging with organizations rather than individual community members allowed for greater breadth (across different populations) and depth (detailed discussions on each topic). This approach also was considered more feasible given current precautions around the COVID-19 pandemic. Finally, an emerging best practice for serving vulnerable populations involves working with trusted community partners. 
Clallam PUD staff identified six organizations active in their service territory and invited them to participate in an hour and a half-long virtual meeting. The organizations included three tribes and three community organizations who serve populations commonly identified in the equity literature as vulnerable. 
The meeting, held on August 25, 2021, was attended by six individuals representing five organizations. The community organizations that Clallam PUD engaged with during its input session included:
   • Makah Tribe
   • Hoh Tribe
   • Quileute Nation
   • Serenity House
   • Olympic Community Action Programs (OlyCAP)
The meeting was structured to allow participants to share their expertise and knowledge on the topics specified in the CETA rulemaking. The meeting included a brief overview of CETA’s requirements and Clallam PUD’s developing CEIP as well as in-depth discussions on identifying vulnerable populations in Clallam PUD territory, understanding the risks faced by these populations, how Clallam PUD might reduce these risks, and what indicators Clallam PUD should use to measure the distribution of costs and benefits in its work under CETA. In addition, Clallam PUD shared the details of a new program it is launching to help its highly impacted communities and vulnerable populations.
Through a structured, facilitated discussion, Clallam PUD learned that there are multiple intersections between the priorities of vulnerable populations and the areas in which Clallam PUD can take action. At the end of the meeting, Clallam PUD invited participants to follow up by email with any further ideas or questions.</t>
  </si>
  <si>
    <t>Clallam PUD identified several potential risks to highly impacted communities and vulnerable populations during its engagement with community organizations. These included risks associated with the clean energy transition and those that are tangential to it:
   • Ability to meet basic needs – participants noted many vulnerable populations struggle to meet their basic needs, including food, clothing, rent, and school supplies.
   • Unstable housing – This includes the risk of becoming homeless due to rising costs or property sales. 
   • Unhealthy homes – This includes people who are living in unsafe conditions but cannot move because of the high costs of moving and lack of other affordable options. It may also include landlords that cannot afford to or choose not to improve their properties. It also includes homeowners whose generational poverty prevents them from maintaining their homes.
   • Inability to access services – This area includes people not accessing programs when they are eligible, misunderstanding policies, or other barriers such as transportation or technology. In addition, factors such as pride, mental health issues, anxiety, and language/comprehension barriers may prevent vulnerable populations from accessing the services they need.
Clallam PUD has already put in place one program to help reduce some of these risks. It has partnered with OlyCAP to distribute direct financial assistance to qualified customers. In the future, the services could expand to the funding of conservation measures like weatherization and potentially even community solar. Customers identified as low income and members of tribes are also exempt from the bill surcharges that fund this program. 
Beyond this program, Clallam PUD identified that other cooperative arrangements with local organizations and tribes can help reduce these risks by expanding outreach efforts, addressing building repair issues that may be a barrier to conservation, and sharing translation services. Clallam PUD intends to explore these opportunities during the interim compliance period covered by this CEIP.</t>
  </si>
  <si>
    <t>As a load following customer of BPA, Clallam PUD relies on BPA for resource adequacy.</t>
  </si>
  <si>
    <t>Customer without internet access</t>
  </si>
  <si>
    <t>Metric TBD based on distance from Clallam PUD service location or kiosk</t>
  </si>
  <si>
    <t>Households without internet access</t>
  </si>
  <si>
    <t>Metric re: distance TBD</t>
  </si>
  <si>
    <t>American Community Survey data</t>
  </si>
  <si>
    <t>TBD</t>
  </si>
  <si>
    <t>~3,100</t>
  </si>
  <si>
    <r>
      <t>Describe how the target demonstrates progress toward meeting the 2030 and 2045 CETA standards (WAC 194-40-200(2)).</t>
    </r>
    <r>
      <rPr>
        <b/>
        <i/>
        <sz val="11"/>
        <color theme="1"/>
        <rFont val="Calibri"/>
        <family val="2"/>
        <scheme val="minor"/>
      </rPr>
      <t xml:space="preserve"> This section is not required if the value in cell H6 is 80% or greater</t>
    </r>
    <r>
      <rPr>
        <b/>
        <sz val="11"/>
        <color theme="1"/>
        <rFont val="Calibri"/>
        <family val="2"/>
        <scheme val="minor"/>
      </rPr>
      <t>:</t>
    </r>
  </si>
  <si>
    <t>Clallam PUD has projected that its retail load will be served by approximately 96% renewable and non-emitting energy and has identified a target of 92% for this interim compliance period to allow for some variability in water years and the associated hydro generation. 
When this is combined with RECs retired for EIA compliance totaling 15% of Clallam PUD's retail load, Clallam PUD exceeds CETA's 2030 requirement for greenhouse gas neutral energy.</t>
  </si>
  <si>
    <t>www.clallampud.net/about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</si>
</sst>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
    <numFmt numFmtId="165" formatCode="&quot;$&quot;#.00"/>
    <numFmt numFmtId="166" formatCode="0.0%"/>
    <numFmt numFmtId="167" formatCode="[$-409]mmmm\ d\,\ yyyy;@"/>
    <numFmt numFmtId="168" formatCode="_(* #,##0_);_(* \(#,##0\);_(* &quot;-&quot;??_);_(@_)"/>
  </numFmts>
  <fonts count="28">
    <font>
      <sz val="11"/>
      <color theme="1"/>
      <name val="Calibri"/>
      <family val="2"/>
      <scheme val="minor"/>
    </font>
    <font>
      <b/>
      <sz val="11"/>
      <color theme="1"/>
      <name val="Calibri"/>
      <family val="2"/>
      <scheme val="minor"/>
    </font>
    <font>
      <sz val="11"/>
      <color rgb="FF161616"/>
      <name val="Roboto"/>
    </font>
    <font>
      <sz val="8"/>
      <color theme="1"/>
      <name val="Calibri"/>
      <family val="2"/>
      <scheme val="minor"/>
    </font>
    <font>
      <sz val="10"/>
      <color theme="1"/>
      <name val="Calibri"/>
      <family val="2"/>
      <scheme val="minor"/>
    </font>
    <font>
      <u/>
      <sz val="11"/>
      <color theme="10"/>
      <name val="Calibri"/>
      <family val="2"/>
      <scheme val="minor"/>
    </font>
    <font>
      <sz val="11"/>
      <color rgb="FF161616"/>
      <name val="Calibri"/>
      <family val="2"/>
      <scheme val="minor"/>
    </font>
    <font>
      <b/>
      <sz val="13.5"/>
      <color rgb="FF000000"/>
      <name val="Calibri"/>
      <family val="2"/>
      <scheme val="minor"/>
    </font>
    <font>
      <sz val="13.5"/>
      <color rgb="FF000000"/>
      <name val="Calibri"/>
      <family val="2"/>
      <scheme val="minor"/>
    </font>
    <font>
      <b/>
      <sz val="13.5"/>
      <color theme="1"/>
      <name val="Calibri"/>
      <family val="2"/>
      <scheme val="minor"/>
    </font>
    <font>
      <i/>
      <sz val="11"/>
      <color rgb="FF161616"/>
      <name val="Calibri"/>
      <family val="2"/>
      <scheme val="minor"/>
    </font>
    <font>
      <i/>
      <sz val="11"/>
      <color theme="1"/>
      <name val="Calibri"/>
      <family val="2"/>
      <scheme val="minor"/>
    </font>
    <font>
      <sz val="11"/>
      <color theme="1"/>
      <name val="Calibri"/>
      <family val="2"/>
      <scheme val="minor"/>
    </font>
    <font>
      <strike/>
      <sz val="11"/>
      <color theme="1"/>
      <name val="Calibri"/>
      <family val="2"/>
      <scheme val="minor"/>
    </font>
    <font>
      <sz val="11"/>
      <name val="Calibri"/>
      <family val="2"/>
      <scheme val="minor"/>
    </font>
    <font>
      <b/>
      <sz val="11"/>
      <name val="Calibri"/>
      <family val="2"/>
      <scheme val="minor"/>
    </font>
    <font>
      <sz val="11"/>
      <color rgb="FFFF0000"/>
      <name val="Calibri"/>
      <family val="2"/>
      <scheme val="minor"/>
    </font>
    <font>
      <b/>
      <i/>
      <sz val="11"/>
      <color theme="1"/>
      <name val="Calibri"/>
      <family val="2"/>
      <scheme val="minor"/>
    </font>
    <font>
      <i/>
      <sz val="11"/>
      <color rgb="FFFF0000"/>
      <name val="Calibri"/>
      <family val="2"/>
      <scheme val="minor"/>
    </font>
    <font>
      <b/>
      <sz val="13.5"/>
      <color rgb="FFFF0000"/>
      <name val="Calibri"/>
      <family val="2"/>
      <scheme val="minor"/>
    </font>
    <font>
      <sz val="9"/>
      <color theme="1"/>
      <name val="Calibri"/>
      <family val="2"/>
      <scheme val="minor"/>
    </font>
    <font>
      <i/>
      <sz val="13.5"/>
      <color rgb="FFFF0000"/>
      <name val="Calibri"/>
      <family val="2"/>
      <scheme val="minor"/>
    </font>
    <font>
      <b/>
      <sz val="11"/>
      <color rgb="FFC00000"/>
      <name val="Calibri"/>
      <family val="2"/>
      <scheme val="minor"/>
    </font>
    <font>
      <b/>
      <sz val="11"/>
      <color rgb="FF002060"/>
      <name val="Calibri"/>
      <family val="2"/>
      <scheme val="minor"/>
    </font>
    <font>
      <sz val="11"/>
      <color theme="1"/>
      <name val="Arial"/>
      <family val="2"/>
    </font>
    <font>
      <b/>
      <sz val="11"/>
      <color theme="1"/>
      <name val="Arial"/>
      <family val="2"/>
    </font>
    <font>
      <sz val="9"/>
      <color indexed="81"/>
      <name val="Tahoma"/>
      <family val="2"/>
    </font>
    <font>
      <b/>
      <sz val="9"/>
      <color indexed="81"/>
      <name val="Tahoma"/>
      <family val="2"/>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4"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hair">
        <color indexed="64"/>
      </bottom>
      <diagonal/>
    </border>
    <border>
      <left/>
      <right/>
      <top style="medium">
        <color indexed="64"/>
      </top>
      <bottom style="hair">
        <color indexed="64"/>
      </bottom>
      <diagonal/>
    </border>
    <border>
      <left/>
      <right/>
      <top style="hair">
        <color indexed="64"/>
      </top>
      <bottom/>
      <diagonal/>
    </border>
    <border>
      <left/>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hair">
        <color indexed="64"/>
      </top>
      <bottom style="medium">
        <color indexed="64"/>
      </bottom>
      <diagonal/>
    </border>
  </borders>
  <cellStyleXfs count="5">
    <xf numFmtId="0" fontId="0" fillId="0" borderId="0"/>
    <xf numFmtId="0" fontId="5" fillId="0" borderId="0" applyNumberForma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cellStyleXfs>
  <cellXfs count="264">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1" applyAlignment="1">
      <alignment vertical="center"/>
    </xf>
    <xf numFmtId="0" fontId="2" fillId="0" borderId="0" xfId="0" applyFont="1" applyAlignment="1">
      <alignment vertical="top" wrapText="1"/>
    </xf>
    <xf numFmtId="0" fontId="2" fillId="0" borderId="2" xfId="0" applyFont="1" applyBorder="1" applyAlignment="1">
      <alignment vertical="top" wrapText="1"/>
    </xf>
    <xf numFmtId="0" fontId="0" fillId="0" borderId="0" xfId="0" applyAlignment="1">
      <alignment horizontal="left" vertical="top"/>
    </xf>
    <xf numFmtId="0" fontId="0" fillId="0" borderId="0" xfId="0" applyAlignment="1">
      <alignment vertical="top"/>
    </xf>
    <xf numFmtId="0" fontId="9" fillId="0" borderId="0" xfId="0" applyFont="1" applyAlignment="1">
      <alignment horizontal="left"/>
    </xf>
    <xf numFmtId="0" fontId="0" fillId="0" borderId="0" xfId="0" applyBorder="1" applyAlignment="1">
      <alignment horizontal="left" vertical="top" wrapText="1"/>
    </xf>
    <xf numFmtId="0" fontId="0" fillId="0" borderId="0" xfId="0" applyAlignment="1">
      <alignment vertical="top" wrapText="1"/>
    </xf>
    <xf numFmtId="0" fontId="2" fillId="0" borderId="0" xfId="0" applyFont="1" applyBorder="1" applyAlignment="1">
      <alignment vertical="top" wrapText="1"/>
    </xf>
    <xf numFmtId="0" fontId="0" fillId="0" borderId="0" xfId="0"/>
    <xf numFmtId="0" fontId="0" fillId="0" borderId="0" xfId="0" applyAlignment="1">
      <alignment horizontal="left" vertical="top" wrapText="1"/>
    </xf>
    <xf numFmtId="0" fontId="0" fillId="0" borderId="0" xfId="0" applyAlignment="1">
      <alignment horizontal="right"/>
    </xf>
    <xf numFmtId="0" fontId="0" fillId="0" borderId="0" xfId="0"/>
    <xf numFmtId="0" fontId="0" fillId="0" borderId="0" xfId="0" applyFont="1" applyBorder="1" applyAlignment="1">
      <alignment horizontal="left" vertical="top" wrapText="1"/>
    </xf>
    <xf numFmtId="0" fontId="0" fillId="0" borderId="1" xfId="0" applyBorder="1" applyAlignment="1">
      <alignment horizontal="center" vertical="top"/>
    </xf>
    <xf numFmtId="0" fontId="0" fillId="0" borderId="1" xfId="0" applyBorder="1" applyAlignment="1">
      <alignment horizontal="center" vertical="top" wrapText="1"/>
    </xf>
    <xf numFmtId="0" fontId="0" fillId="0" borderId="1" xfId="0"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9" fillId="0" borderId="0" xfId="0" applyFont="1" applyBorder="1"/>
    <xf numFmtId="0" fontId="0" fillId="3" borderId="0" xfId="0" applyFill="1" applyAlignment="1">
      <alignment vertical="top" wrapText="1"/>
    </xf>
    <xf numFmtId="0" fontId="0" fillId="0" borderId="0" xfId="0"/>
    <xf numFmtId="0" fontId="0" fillId="0" borderId="0" xfId="0"/>
    <xf numFmtId="0" fontId="0" fillId="3" borderId="7" xfId="0" applyFill="1" applyBorder="1"/>
    <xf numFmtId="0" fontId="0" fillId="3" borderId="8" xfId="0" applyFill="1" applyBorder="1"/>
    <xf numFmtId="0" fontId="1" fillId="2" borderId="1" xfId="0" applyFont="1" applyFill="1" applyBorder="1"/>
    <xf numFmtId="0" fontId="11" fillId="0" borderId="0" xfId="0" applyFont="1"/>
    <xf numFmtId="0" fontId="0" fillId="0" borderId="0" xfId="0" applyFont="1" applyBorder="1"/>
    <xf numFmtId="0" fontId="18" fillId="0" borderId="0" xfId="0" applyFont="1" applyBorder="1"/>
    <xf numFmtId="0" fontId="19" fillId="0" borderId="0" xfId="0" applyFont="1" applyBorder="1"/>
    <xf numFmtId="0" fontId="16" fillId="0" borderId="0" xfId="0" applyFont="1"/>
    <xf numFmtId="0" fontId="0" fillId="0" borderId="0" xfId="0"/>
    <xf numFmtId="0" fontId="0" fillId="0" borderId="0" xfId="0"/>
    <xf numFmtId="0" fontId="0" fillId="0" borderId="9" xfId="0" applyBorder="1"/>
    <xf numFmtId="0" fontId="0" fillId="0" borderId="0" xfId="0"/>
    <xf numFmtId="0" fontId="0" fillId="0" borderId="0" xfId="0"/>
    <xf numFmtId="0" fontId="9" fillId="0" borderId="2" xfId="0" applyFont="1" applyBorder="1" applyAlignment="1"/>
    <xf numFmtId="0" fontId="0" fillId="0" borderId="0" xfId="0"/>
    <xf numFmtId="0" fontId="1" fillId="0" borderId="0" xfId="0" applyFont="1"/>
    <xf numFmtId="0" fontId="1" fillId="0" borderId="0" xfId="0" applyFont="1" applyAlignment="1">
      <alignment horizontal="right"/>
    </xf>
    <xf numFmtId="0" fontId="13" fillId="4" borderId="1" xfId="0" applyFont="1" applyFill="1" applyBorder="1" applyAlignment="1">
      <alignment horizontal="center"/>
    </xf>
    <xf numFmtId="10" fontId="0" fillId="0" borderId="0" xfId="3" applyNumberFormat="1" applyFont="1" applyAlignment="1">
      <alignment horizontal="center" vertical="center"/>
    </xf>
    <xf numFmtId="0" fontId="21" fillId="0" borderId="0" xfId="0" applyFont="1" applyBorder="1"/>
    <xf numFmtId="0" fontId="0" fillId="0" borderId="0" xfId="0"/>
    <xf numFmtId="9" fontId="14" fillId="2" borderId="1" xfId="3" applyFont="1" applyFill="1" applyBorder="1" applyAlignment="1"/>
    <xf numFmtId="9" fontId="14" fillId="5" borderId="7" xfId="3" applyFont="1" applyFill="1" applyBorder="1" applyAlignment="1"/>
    <xf numFmtId="9" fontId="14" fillId="5" borderId="1" xfId="3" applyFont="1" applyFill="1" applyBorder="1" applyAlignment="1"/>
    <xf numFmtId="0" fontId="15" fillId="3" borderId="1" xfId="0" applyFont="1" applyFill="1" applyBorder="1" applyAlignment="1"/>
    <xf numFmtId="0" fontId="1" fillId="3" borderId="1" xfId="0" applyFont="1" applyFill="1" applyBorder="1"/>
    <xf numFmtId="0" fontId="1" fillId="0" borderId="8" xfId="0" applyFont="1" applyFill="1" applyBorder="1"/>
    <xf numFmtId="0" fontId="1" fillId="0" borderId="1" xfId="0" applyFont="1" applyFill="1" applyBorder="1"/>
    <xf numFmtId="0" fontId="1" fillId="0" borderId="7" xfId="0" applyFont="1" applyFill="1" applyBorder="1"/>
    <xf numFmtId="0" fontId="0" fillId="5" borderId="1" xfId="0" applyFill="1" applyBorder="1"/>
    <xf numFmtId="0" fontId="1" fillId="3" borderId="1" xfId="0" applyFont="1" applyFill="1" applyBorder="1" applyAlignment="1">
      <alignment wrapText="1"/>
    </xf>
    <xf numFmtId="0" fontId="11" fillId="2" borderId="1" xfId="0" applyFont="1" applyFill="1" applyBorder="1" applyAlignment="1">
      <alignment wrapText="1"/>
    </xf>
    <xf numFmtId="3" fontId="11" fillId="2" borderId="1" xfId="0" applyNumberFormat="1" applyFont="1" applyFill="1" applyBorder="1"/>
    <xf numFmtId="0" fontId="0" fillId="5" borderId="1" xfId="0" applyFill="1" applyBorder="1" applyAlignment="1">
      <alignment wrapText="1"/>
    </xf>
    <xf numFmtId="0" fontId="11" fillId="2" borderId="1" xfId="0" applyFont="1" applyFill="1" applyBorder="1"/>
    <xf numFmtId="0" fontId="11" fillId="2" borderId="1" xfId="0" applyFont="1" applyFill="1" applyBorder="1" applyAlignment="1">
      <alignment vertical="top"/>
    </xf>
    <xf numFmtId="0" fontId="0" fillId="2" borderId="1" xfId="0" applyFill="1" applyBorder="1" applyAlignment="1">
      <alignment vertical="top"/>
    </xf>
    <xf numFmtId="0" fontId="0" fillId="5" borderId="1" xfId="0" applyFill="1" applyBorder="1" applyAlignment="1">
      <alignment vertical="top"/>
    </xf>
    <xf numFmtId="164" fontId="0" fillId="2" borderId="1" xfId="2" applyNumberFormat="1" applyFont="1" applyFill="1" applyBorder="1" applyAlignment="1">
      <alignment horizontal="center"/>
    </xf>
    <xf numFmtId="0" fontId="0" fillId="2" borderId="1" xfId="0" applyFill="1" applyBorder="1" applyAlignment="1">
      <alignment horizontal="center"/>
    </xf>
    <xf numFmtId="165" fontId="0" fillId="2" borderId="1" xfId="0" applyNumberFormat="1" applyFill="1" applyBorder="1" applyAlignment="1">
      <alignment horizontal="right"/>
    </xf>
    <xf numFmtId="44" fontId="0" fillId="5" borderId="1" xfId="2" applyFont="1" applyFill="1" applyBorder="1" applyAlignment="1">
      <alignment horizontal="center"/>
    </xf>
    <xf numFmtId="166" fontId="0" fillId="2" borderId="1" xfId="3" applyNumberFormat="1" applyFont="1" applyFill="1" applyBorder="1" applyAlignment="1">
      <alignment horizontal="center" vertical="center"/>
    </xf>
    <xf numFmtId="0" fontId="0" fillId="5" borderId="1" xfId="0" applyFill="1" applyBorder="1" applyAlignment="1">
      <alignment horizontal="center" vertical="center"/>
    </xf>
    <xf numFmtId="0" fontId="0" fillId="0" borderId="0" xfId="0"/>
    <xf numFmtId="0" fontId="0" fillId="5" borderId="4" xfId="0" applyFill="1" applyBorder="1" applyAlignment="1">
      <alignment horizontal="left"/>
    </xf>
    <xf numFmtId="167" fontId="14" fillId="5" borderId="3" xfId="0" applyNumberFormat="1" applyFont="1" applyFill="1" applyBorder="1" applyAlignment="1">
      <alignment horizontal="left"/>
    </xf>
    <xf numFmtId="0" fontId="14" fillId="5" borderId="3" xfId="0" applyFont="1" applyFill="1" applyBorder="1" applyAlignment="1">
      <alignment horizontal="left"/>
    </xf>
    <xf numFmtId="0" fontId="14" fillId="5" borderId="19" xfId="0" applyFont="1" applyFill="1" applyBorder="1" applyAlignment="1">
      <alignment horizontal="left"/>
    </xf>
    <xf numFmtId="168" fontId="0" fillId="5" borderId="7" xfId="4" applyNumberFormat="1" applyFont="1" applyFill="1" applyBorder="1"/>
    <xf numFmtId="168" fontId="0" fillId="5" borderId="1" xfId="4" applyNumberFormat="1" applyFont="1" applyFill="1" applyBorder="1"/>
    <xf numFmtId="0" fontId="0" fillId="5" borderId="1" xfId="0" applyFill="1" applyBorder="1" applyAlignment="1">
      <alignment horizontal="left"/>
    </xf>
    <xf numFmtId="0" fontId="1" fillId="3" borderId="1" xfId="0" applyFont="1" applyFill="1" applyBorder="1" applyAlignment="1">
      <alignment horizontal="right" wrapText="1"/>
    </xf>
    <xf numFmtId="0" fontId="0" fillId="5" borderId="1" xfId="0" applyFill="1" applyBorder="1" applyAlignment="1">
      <alignment horizontal="right"/>
    </xf>
    <xf numFmtId="0" fontId="0" fillId="5" borderId="1" xfId="0" applyFill="1" applyBorder="1" applyAlignment="1">
      <alignment vertical="top" wrapText="1"/>
    </xf>
    <xf numFmtId="0" fontId="0" fillId="5" borderId="1" xfId="0" applyFill="1" applyBorder="1" applyAlignment="1">
      <alignment horizontal="right" vertical="top"/>
    </xf>
    <xf numFmtId="0" fontId="0" fillId="5" borderId="1" xfId="0" applyFill="1" applyBorder="1" applyAlignment="1">
      <alignment horizontal="left" vertical="top"/>
    </xf>
    <xf numFmtId="0" fontId="0" fillId="5" borderId="1" xfId="0" applyFill="1" applyBorder="1" applyAlignment="1">
      <alignment horizontal="left" wrapText="1"/>
    </xf>
    <xf numFmtId="0" fontId="0" fillId="5" borderId="1" xfId="0" applyFill="1" applyBorder="1" applyAlignment="1">
      <alignment horizontal="left" vertical="top" wrapText="1"/>
    </xf>
    <xf numFmtId="0" fontId="0" fillId="5" borderId="1" xfId="0" applyFill="1" applyBorder="1" applyAlignment="1">
      <alignment horizontal="right" vertical="top" wrapText="1"/>
    </xf>
    <xf numFmtId="0" fontId="1" fillId="3" borderId="1" xfId="0" applyFont="1" applyFill="1" applyBorder="1" applyAlignment="1">
      <alignment horizontal="left" wrapText="1"/>
    </xf>
    <xf numFmtId="0" fontId="0" fillId="0" borderId="0" xfId="0" applyFont="1" applyAlignment="1">
      <alignment horizontal="left" vertical="top" wrapText="1"/>
    </xf>
    <xf numFmtId="0" fontId="1" fillId="0" borderId="0" xfId="0" applyFont="1" applyAlignment="1">
      <alignment horizontal="left" vertical="top" wrapText="1"/>
    </xf>
    <xf numFmtId="0" fontId="0" fillId="0" borderId="0" xfId="0"/>
    <xf numFmtId="0" fontId="0" fillId="0" borderId="0" xfId="0" applyAlignment="1">
      <alignment horizontal="left" vertical="top" wrapText="1"/>
    </xf>
    <xf numFmtId="0" fontId="0" fillId="0" borderId="0" xfId="0" applyAlignment="1">
      <alignment horizontal="left" vertical="top"/>
    </xf>
    <xf numFmtId="0" fontId="1" fillId="5" borderId="0" xfId="0" applyFont="1" applyFill="1" applyAlignment="1">
      <alignment horizontal="center" vertical="top"/>
    </xf>
    <xf numFmtId="0" fontId="1" fillId="6" borderId="0" xfId="0" applyFont="1" applyFill="1" applyAlignment="1">
      <alignment horizontal="center"/>
    </xf>
    <xf numFmtId="0" fontId="14" fillId="5" borderId="3" xfId="0" applyFont="1" applyFill="1" applyBorder="1" applyAlignment="1">
      <alignment horizontal="left" vertical="top"/>
    </xf>
    <xf numFmtId="0" fontId="1" fillId="0" borderId="0" xfId="0" applyFont="1" applyAlignment="1">
      <alignment horizontal="right" vertical="top" wrapText="1"/>
    </xf>
    <xf numFmtId="0" fontId="1" fillId="0" borderId="0" xfId="0" applyFont="1" applyAlignment="1">
      <alignment horizontal="right"/>
    </xf>
    <xf numFmtId="0" fontId="1" fillId="0" borderId="0" xfId="0" applyFont="1" applyAlignment="1">
      <alignment horizontal="right" vertical="top"/>
    </xf>
    <xf numFmtId="0" fontId="0" fillId="5" borderId="7" xfId="0" applyFill="1" applyBorder="1" applyAlignment="1">
      <alignment vertical="top" wrapText="1"/>
    </xf>
    <xf numFmtId="0" fontId="0" fillId="5" borderId="10" xfId="0" applyFill="1" applyBorder="1" applyAlignment="1">
      <alignment vertical="top" wrapText="1"/>
    </xf>
    <xf numFmtId="0" fontId="0" fillId="5" borderId="8" xfId="0" applyFill="1" applyBorder="1" applyAlignment="1">
      <alignment vertical="top" wrapText="1"/>
    </xf>
    <xf numFmtId="0" fontId="15" fillId="3" borderId="7" xfId="0" applyFont="1" applyFill="1" applyBorder="1"/>
    <xf numFmtId="0" fontId="15" fillId="3" borderId="8" xfId="0" applyFont="1" applyFill="1" applyBorder="1"/>
    <xf numFmtId="0" fontId="14" fillId="3" borderId="7" xfId="0" applyFont="1" applyFill="1" applyBorder="1"/>
    <xf numFmtId="0" fontId="14" fillId="3" borderId="8" xfId="0" applyFont="1" applyFill="1" applyBorder="1"/>
    <xf numFmtId="0" fontId="9" fillId="0" borderId="0" xfId="0" applyFont="1" applyBorder="1" applyAlignment="1">
      <alignment vertical="top"/>
    </xf>
    <xf numFmtId="0" fontId="1" fillId="3" borderId="7" xfId="0" applyFont="1" applyFill="1" applyBorder="1"/>
    <xf numFmtId="0" fontId="1" fillId="3" borderId="8" xfId="0" applyFont="1" applyFill="1" applyBorder="1"/>
    <xf numFmtId="0" fontId="1" fillId="3" borderId="7" xfId="0" applyFont="1" applyFill="1" applyBorder="1" applyAlignment="1">
      <alignment wrapText="1"/>
    </xf>
    <xf numFmtId="0" fontId="1" fillId="3" borderId="10" xfId="0" applyFont="1" applyFill="1" applyBorder="1" applyAlignment="1">
      <alignment wrapText="1"/>
    </xf>
    <xf numFmtId="0" fontId="1" fillId="3" borderId="8" xfId="0" applyFont="1" applyFill="1" applyBorder="1" applyAlignment="1">
      <alignment wrapText="1"/>
    </xf>
    <xf numFmtId="0" fontId="0" fillId="5" borderId="1" xfId="0" applyFont="1" applyFill="1" applyBorder="1" applyAlignment="1">
      <alignment horizontal="left" vertical="top" wrapText="1"/>
    </xf>
    <xf numFmtId="49" fontId="0" fillId="6" borderId="0" xfId="0" applyNumberFormat="1" applyFill="1"/>
    <xf numFmtId="0" fontId="0" fillId="5" borderId="7" xfId="0" applyFont="1" applyFill="1" applyBorder="1" applyAlignment="1">
      <alignment horizontal="left" vertical="top"/>
    </xf>
    <xf numFmtId="0" fontId="0" fillId="5" borderId="8" xfId="0" applyFont="1" applyFill="1" applyBorder="1" applyAlignment="1">
      <alignment horizontal="left" vertical="top"/>
    </xf>
    <xf numFmtId="0" fontId="0" fillId="5" borderId="7" xfId="0" applyFont="1" applyFill="1" applyBorder="1" applyAlignment="1">
      <alignment horizontal="left" vertical="top" wrapText="1"/>
    </xf>
    <xf numFmtId="0" fontId="0" fillId="5" borderId="8" xfId="0" applyFont="1" applyFill="1" applyBorder="1" applyAlignment="1">
      <alignment horizontal="left" vertical="top" wrapText="1"/>
    </xf>
    <xf numFmtId="0" fontId="0" fillId="5" borderId="7" xfId="0" applyFill="1" applyBorder="1" applyAlignment="1">
      <alignment horizontal="left" vertical="top" wrapText="1"/>
    </xf>
    <xf numFmtId="0" fontId="0" fillId="5" borderId="10" xfId="0" applyFill="1" applyBorder="1" applyAlignment="1">
      <alignment horizontal="left" vertical="top" wrapText="1"/>
    </xf>
    <xf numFmtId="0" fontId="0" fillId="5" borderId="8" xfId="0" applyFill="1" applyBorder="1" applyAlignment="1">
      <alignment horizontal="left" vertical="top" wrapText="1"/>
    </xf>
    <xf numFmtId="0" fontId="1" fillId="3" borderId="10" xfId="0" applyFont="1" applyFill="1" applyBorder="1"/>
    <xf numFmtId="0" fontId="1" fillId="0" borderId="0" xfId="0" applyFont="1" applyAlignment="1">
      <alignment horizontal="left" wrapText="1"/>
    </xf>
    <xf numFmtId="0" fontId="9" fillId="0" borderId="0" xfId="0" applyFont="1" applyBorder="1" applyAlignment="1">
      <alignment horizontal="left" wrapText="1"/>
    </xf>
    <xf numFmtId="0" fontId="7" fillId="0" borderId="0" xfId="0" applyFont="1" applyAlignment="1">
      <alignment horizontal="left" vertical="center"/>
    </xf>
    <xf numFmtId="0" fontId="6" fillId="0" borderId="11" xfId="0" applyFont="1" applyBorder="1" applyAlignment="1">
      <alignment horizontal="left" vertical="top" wrapText="1"/>
    </xf>
    <xf numFmtId="0" fontId="6" fillId="0" borderId="6" xfId="0" applyFont="1" applyBorder="1" applyAlignment="1">
      <alignment horizontal="left" vertical="top" wrapText="1"/>
    </xf>
    <xf numFmtId="0" fontId="6" fillId="0" borderId="12" xfId="0" applyFont="1" applyBorder="1" applyAlignment="1">
      <alignment horizontal="left" vertical="top" wrapText="1"/>
    </xf>
    <xf numFmtId="0" fontId="6" fillId="0" borderId="9" xfId="0" applyFont="1" applyBorder="1" applyAlignment="1">
      <alignment horizontal="left" vertical="top" wrapText="1"/>
    </xf>
    <xf numFmtId="0" fontId="6" fillId="0" borderId="0" xfId="0" applyFont="1" applyBorder="1" applyAlignment="1">
      <alignment horizontal="left" vertical="top"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2" xfId="0" applyFont="1" applyBorder="1" applyAlignment="1">
      <alignment horizontal="left" vertical="top" wrapText="1"/>
    </xf>
    <xf numFmtId="0" fontId="6" fillId="0" borderId="15" xfId="0" applyFont="1" applyBorder="1" applyAlignment="1">
      <alignment horizontal="left" vertical="top" wrapText="1"/>
    </xf>
    <xf numFmtId="0" fontId="7" fillId="0" borderId="0" xfId="0" applyFont="1" applyAlignment="1">
      <alignment horizontal="left" vertical="top"/>
    </xf>
    <xf numFmtId="0" fontId="8" fillId="0" borderId="0" xfId="0" applyFont="1" applyAlignment="1">
      <alignment horizontal="left" vertical="top"/>
    </xf>
    <xf numFmtId="0" fontId="0" fillId="0" borderId="11" xfId="0" applyBorder="1" applyAlignment="1">
      <alignment horizontal="left" vertical="top" wrapText="1"/>
    </xf>
    <xf numFmtId="0" fontId="0" fillId="0" borderId="6" xfId="0" applyBorder="1" applyAlignment="1">
      <alignment horizontal="left" vertical="top"/>
    </xf>
    <xf numFmtId="0" fontId="0" fillId="0" borderId="12" xfId="0" applyBorder="1" applyAlignment="1">
      <alignment horizontal="left" vertical="top"/>
    </xf>
    <xf numFmtId="0" fontId="0" fillId="0" borderId="9" xfId="0"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2" xfId="0" applyBorder="1" applyAlignment="1">
      <alignment horizontal="left" vertical="top"/>
    </xf>
    <xf numFmtId="0" fontId="0" fillId="0" borderId="15" xfId="0" applyBorder="1" applyAlignment="1">
      <alignment horizontal="left" vertical="top"/>
    </xf>
    <xf numFmtId="0" fontId="11" fillId="5" borderId="11" xfId="0" applyFont="1" applyFill="1" applyBorder="1" applyAlignment="1">
      <alignment horizontal="left" vertical="top" wrapText="1"/>
    </xf>
    <xf numFmtId="0" fontId="0" fillId="5" borderId="6" xfId="0" applyFont="1" applyFill="1" applyBorder="1" applyAlignment="1">
      <alignment horizontal="left" vertical="top" wrapText="1"/>
    </xf>
    <xf numFmtId="0" fontId="0" fillId="5" borderId="12" xfId="0" applyFont="1" applyFill="1" applyBorder="1" applyAlignment="1">
      <alignment horizontal="left" vertical="top" wrapText="1"/>
    </xf>
    <xf numFmtId="0" fontId="0" fillId="5" borderId="9" xfId="0" applyFont="1" applyFill="1" applyBorder="1" applyAlignment="1">
      <alignment horizontal="left" vertical="top" wrapText="1"/>
    </xf>
    <xf numFmtId="0" fontId="0" fillId="5" borderId="0" xfId="0" applyFont="1" applyFill="1" applyBorder="1" applyAlignment="1">
      <alignment horizontal="left" vertical="top" wrapText="1"/>
    </xf>
    <xf numFmtId="0" fontId="0" fillId="5" borderId="13" xfId="0" applyFont="1" applyFill="1" applyBorder="1" applyAlignment="1">
      <alignment horizontal="left" vertical="top" wrapText="1"/>
    </xf>
    <xf numFmtId="0" fontId="0" fillId="5" borderId="14" xfId="0" applyFont="1" applyFill="1" applyBorder="1" applyAlignment="1">
      <alignment horizontal="left" vertical="top" wrapText="1"/>
    </xf>
    <xf numFmtId="0" fontId="0" fillId="5" borderId="2" xfId="0" applyFont="1" applyFill="1" applyBorder="1" applyAlignment="1">
      <alignment horizontal="left" vertical="top" wrapText="1"/>
    </xf>
    <xf numFmtId="0" fontId="0" fillId="5" borderId="15" xfId="0" applyFont="1" applyFill="1" applyBorder="1" applyAlignment="1">
      <alignment horizontal="left" vertical="top" wrapText="1"/>
    </xf>
    <xf numFmtId="0" fontId="1" fillId="0" borderId="2" xfId="0" applyFont="1" applyBorder="1"/>
    <xf numFmtId="0" fontId="0" fillId="0" borderId="2" xfId="0" applyBorder="1"/>
    <xf numFmtId="0" fontId="9" fillId="0" borderId="0" xfId="0" applyFont="1" applyAlignment="1">
      <alignment horizontal="left"/>
    </xf>
    <xf numFmtId="0" fontId="0" fillId="0" borderId="1" xfId="0" applyBorder="1" applyAlignment="1">
      <alignment horizontal="left" vertical="top" wrapText="1"/>
    </xf>
    <xf numFmtId="0" fontId="9" fillId="0" borderId="2" xfId="0" applyFont="1" applyBorder="1" applyAlignment="1"/>
    <xf numFmtId="0" fontId="9" fillId="0" borderId="2" xfId="0" applyFont="1" applyBorder="1"/>
    <xf numFmtId="0" fontId="0" fillId="5" borderId="9" xfId="0" applyFill="1" applyBorder="1"/>
    <xf numFmtId="0" fontId="0" fillId="5" borderId="0" xfId="0" applyFill="1" applyBorder="1"/>
    <xf numFmtId="0" fontId="0" fillId="5" borderId="13" xfId="0" applyFill="1" applyBorder="1"/>
    <xf numFmtId="0" fontId="0" fillId="5" borderId="14" xfId="0" applyFill="1" applyBorder="1"/>
    <xf numFmtId="0" fontId="0" fillId="5" borderId="2" xfId="0" applyFill="1" applyBorder="1"/>
    <xf numFmtId="0" fontId="0" fillId="5" borderId="15" xfId="0" applyFill="1" applyBorder="1"/>
    <xf numFmtId="0" fontId="0" fillId="0" borderId="11" xfId="0" applyFont="1" applyBorder="1" applyAlignment="1">
      <alignment vertical="top" wrapText="1"/>
    </xf>
    <xf numFmtId="0" fontId="0" fillId="0" borderId="6" xfId="0" applyFont="1" applyBorder="1" applyAlignment="1">
      <alignment vertical="top" wrapText="1"/>
    </xf>
    <xf numFmtId="0" fontId="0" fillId="0" borderId="12" xfId="0" applyFont="1" applyBorder="1" applyAlignment="1">
      <alignment vertical="top" wrapText="1"/>
    </xf>
    <xf numFmtId="0" fontId="0" fillId="0" borderId="9" xfId="0" applyFont="1" applyBorder="1" applyAlignment="1">
      <alignment vertical="top" wrapText="1"/>
    </xf>
    <xf numFmtId="0" fontId="0" fillId="0" borderId="0" xfId="0" applyFont="1" applyBorder="1" applyAlignment="1">
      <alignment vertical="top" wrapText="1"/>
    </xf>
    <xf numFmtId="0" fontId="0" fillId="0" borderId="13" xfId="0" applyFont="1" applyBorder="1" applyAlignment="1">
      <alignment vertical="top" wrapText="1"/>
    </xf>
    <xf numFmtId="0" fontId="0" fillId="0" borderId="11" xfId="0" applyBorder="1" applyAlignment="1">
      <alignment vertical="top" wrapText="1"/>
    </xf>
    <xf numFmtId="0" fontId="0" fillId="0" borderId="6" xfId="0" applyBorder="1" applyAlignment="1">
      <alignment vertical="top" wrapText="1"/>
    </xf>
    <xf numFmtId="0" fontId="0" fillId="0" borderId="12" xfId="0" applyBorder="1" applyAlignment="1">
      <alignment vertical="top" wrapText="1"/>
    </xf>
    <xf numFmtId="0" fontId="0" fillId="0" borderId="9" xfId="0" applyBorder="1" applyAlignment="1">
      <alignment vertical="top" wrapText="1"/>
    </xf>
    <xf numFmtId="0" fontId="0" fillId="0" borderId="0" xfId="0" applyBorder="1" applyAlignment="1">
      <alignment vertical="top" wrapText="1"/>
    </xf>
    <xf numFmtId="0" fontId="0" fillId="0" borderId="13" xfId="0" applyBorder="1" applyAlignment="1">
      <alignment vertical="top" wrapText="1"/>
    </xf>
    <xf numFmtId="0" fontId="0" fillId="3" borderId="11" xfId="0" applyFill="1" applyBorder="1" applyAlignment="1">
      <alignment horizontal="left" vertical="top" wrapText="1"/>
    </xf>
    <xf numFmtId="0" fontId="0" fillId="3" borderId="6" xfId="0" applyFill="1" applyBorder="1" applyAlignment="1">
      <alignment horizontal="left" vertical="top" wrapText="1"/>
    </xf>
    <xf numFmtId="0" fontId="0" fillId="3" borderId="12" xfId="0" applyFill="1" applyBorder="1" applyAlignment="1">
      <alignment horizontal="left" vertical="top" wrapText="1"/>
    </xf>
    <xf numFmtId="0" fontId="0" fillId="3" borderId="9" xfId="0" applyFill="1" applyBorder="1" applyAlignment="1">
      <alignment horizontal="left" vertical="top" wrapText="1"/>
    </xf>
    <xf numFmtId="0" fontId="0" fillId="3" borderId="0" xfId="0" applyFill="1" applyBorder="1" applyAlignment="1">
      <alignment horizontal="left" vertical="top" wrapText="1"/>
    </xf>
    <xf numFmtId="0" fontId="0" fillId="3" borderId="13" xfId="0" applyFill="1" applyBorder="1" applyAlignment="1">
      <alignment horizontal="left" vertical="top" wrapText="1"/>
    </xf>
    <xf numFmtId="0" fontId="0" fillId="5" borderId="9" xfId="0" applyFill="1" applyBorder="1" applyAlignment="1">
      <alignment vertical="top" wrapText="1"/>
    </xf>
    <xf numFmtId="0" fontId="0" fillId="5" borderId="0" xfId="0" applyFill="1" applyBorder="1" applyAlignment="1">
      <alignment vertical="top"/>
    </xf>
    <xf numFmtId="0" fontId="0" fillId="5" borderId="13" xfId="0" applyFill="1" applyBorder="1" applyAlignment="1">
      <alignment vertical="top"/>
    </xf>
    <xf numFmtId="0" fontId="0" fillId="5" borderId="9" xfId="0" applyFill="1" applyBorder="1" applyAlignment="1">
      <alignment vertical="top"/>
    </xf>
    <xf numFmtId="0" fontId="0" fillId="5" borderId="14" xfId="0" applyFill="1" applyBorder="1" applyAlignment="1">
      <alignment vertical="top"/>
    </xf>
    <xf numFmtId="0" fontId="0" fillId="5" borderId="2" xfId="0" applyFill="1" applyBorder="1" applyAlignment="1">
      <alignment vertical="top"/>
    </xf>
    <xf numFmtId="0" fontId="0" fillId="5" borderId="15" xfId="0" applyFill="1" applyBorder="1" applyAlignment="1">
      <alignment vertical="top"/>
    </xf>
    <xf numFmtId="0" fontId="0" fillId="3" borderId="11" xfId="0" applyFill="1" applyBorder="1" applyAlignment="1">
      <alignment vertical="top" wrapText="1"/>
    </xf>
    <xf numFmtId="0" fontId="0" fillId="3" borderId="6" xfId="0" applyFill="1" applyBorder="1" applyAlignment="1">
      <alignment vertical="top" wrapText="1"/>
    </xf>
    <xf numFmtId="0" fontId="0" fillId="3" borderId="12" xfId="0" applyFill="1" applyBorder="1" applyAlignment="1">
      <alignment vertical="top" wrapText="1"/>
    </xf>
    <xf numFmtId="0" fontId="0" fillId="3" borderId="9" xfId="0" applyFill="1" applyBorder="1" applyAlignment="1">
      <alignment vertical="top" wrapText="1"/>
    </xf>
    <xf numFmtId="0" fontId="0" fillId="3" borderId="0" xfId="0" applyFill="1" applyBorder="1" applyAlignment="1">
      <alignment vertical="top" wrapText="1"/>
    </xf>
    <xf numFmtId="0" fontId="0" fillId="3" borderId="13" xfId="0" applyFill="1" applyBorder="1" applyAlignment="1">
      <alignment vertical="top" wrapText="1"/>
    </xf>
    <xf numFmtId="0" fontId="0" fillId="5" borderId="11" xfId="0" applyFill="1" applyBorder="1" applyAlignment="1">
      <alignment horizontal="left" vertical="top" wrapText="1"/>
    </xf>
    <xf numFmtId="0" fontId="0" fillId="5" borderId="6" xfId="0" applyFill="1" applyBorder="1" applyAlignment="1">
      <alignment horizontal="left" vertical="top"/>
    </xf>
    <xf numFmtId="0" fontId="0" fillId="5" borderId="12" xfId="0" applyFill="1" applyBorder="1" applyAlignment="1">
      <alignment horizontal="left" vertical="top"/>
    </xf>
    <xf numFmtId="0" fontId="0" fillId="5" borderId="9" xfId="0" applyFill="1" applyBorder="1" applyAlignment="1">
      <alignment horizontal="left" vertical="top"/>
    </xf>
    <xf numFmtId="0" fontId="0" fillId="5" borderId="0" xfId="0" applyFill="1" applyBorder="1" applyAlignment="1">
      <alignment horizontal="left" vertical="top"/>
    </xf>
    <xf numFmtId="0" fontId="0" fillId="5" borderId="13" xfId="0" applyFill="1" applyBorder="1" applyAlignment="1">
      <alignment horizontal="left" vertical="top"/>
    </xf>
    <xf numFmtId="0" fontId="0" fillId="5" borderId="14" xfId="0" applyFill="1" applyBorder="1" applyAlignment="1">
      <alignment horizontal="left" vertical="top"/>
    </xf>
    <xf numFmtId="0" fontId="0" fillId="5" borderId="2" xfId="0" applyFill="1" applyBorder="1" applyAlignment="1">
      <alignment horizontal="left" vertical="top"/>
    </xf>
    <xf numFmtId="0" fontId="0" fillId="5" borderId="15" xfId="0" applyFill="1" applyBorder="1" applyAlignment="1">
      <alignment horizontal="left" vertical="top"/>
    </xf>
    <xf numFmtId="0" fontId="0" fillId="5" borderId="6" xfId="0" applyFill="1" applyBorder="1" applyAlignment="1">
      <alignment horizontal="left" vertical="top" wrapText="1"/>
    </xf>
    <xf numFmtId="0" fontId="0" fillId="5" borderId="12" xfId="0" applyFill="1" applyBorder="1" applyAlignment="1">
      <alignment horizontal="left" vertical="top" wrapText="1"/>
    </xf>
    <xf numFmtId="0" fontId="0" fillId="5" borderId="9" xfId="0" applyFill="1" applyBorder="1" applyAlignment="1">
      <alignment horizontal="left" vertical="top" wrapText="1"/>
    </xf>
    <xf numFmtId="0" fontId="0" fillId="5" borderId="0" xfId="0" applyFill="1" applyBorder="1" applyAlignment="1">
      <alignment horizontal="left" vertical="top" wrapText="1"/>
    </xf>
    <xf numFmtId="0" fontId="0" fillId="5" borderId="13" xfId="0" applyFill="1" applyBorder="1" applyAlignment="1">
      <alignment horizontal="left" vertical="top" wrapText="1"/>
    </xf>
    <xf numFmtId="0" fontId="0" fillId="5" borderId="14" xfId="0" applyFill="1" applyBorder="1" applyAlignment="1">
      <alignment horizontal="left" vertical="top" wrapText="1"/>
    </xf>
    <xf numFmtId="0" fontId="0" fillId="5" borderId="2" xfId="0" applyFill="1" applyBorder="1" applyAlignment="1">
      <alignment horizontal="left" vertical="top" wrapText="1"/>
    </xf>
    <xf numFmtId="0" fontId="0" fillId="5" borderId="15" xfId="0" applyFill="1" applyBorder="1" applyAlignment="1">
      <alignment horizontal="left" vertical="top" wrapText="1"/>
    </xf>
    <xf numFmtId="0" fontId="0" fillId="0" borderId="11" xfId="0" applyFont="1" applyBorder="1" applyAlignment="1">
      <alignment horizontal="left" wrapText="1"/>
    </xf>
    <xf numFmtId="0" fontId="0" fillId="0" borderId="6" xfId="0" applyFont="1" applyBorder="1" applyAlignment="1">
      <alignment horizontal="left" wrapText="1"/>
    </xf>
    <xf numFmtId="0" fontId="0" fillId="0" borderId="12" xfId="0" applyFont="1" applyBorder="1" applyAlignment="1">
      <alignment horizontal="left" wrapText="1"/>
    </xf>
    <xf numFmtId="0" fontId="0" fillId="5" borderId="7" xfId="0" applyFill="1" applyBorder="1" applyAlignment="1">
      <alignment horizontal="right"/>
    </xf>
    <xf numFmtId="0" fontId="0" fillId="5" borderId="10" xfId="0" applyFill="1" applyBorder="1" applyAlignment="1">
      <alignment horizontal="right"/>
    </xf>
    <xf numFmtId="0" fontId="0" fillId="5" borderId="8" xfId="0" applyFill="1" applyBorder="1" applyAlignment="1">
      <alignment horizontal="right"/>
    </xf>
    <xf numFmtId="0" fontId="9" fillId="0" borderId="0" xfId="0" applyFont="1" applyBorder="1"/>
    <xf numFmtId="0" fontId="0" fillId="0" borderId="6" xfId="0" applyBorder="1" applyAlignment="1">
      <alignment horizontal="left" vertical="top" wrapText="1"/>
    </xf>
    <xf numFmtId="0" fontId="0" fillId="0" borderId="12" xfId="0" applyBorder="1" applyAlignment="1">
      <alignment horizontal="left" vertical="top"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13" xfId="0" applyBorder="1" applyAlignment="1">
      <alignment horizontal="left"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9" xfId="0" applyBorder="1" applyAlignment="1">
      <alignment horizontal="center" vertical="top" wrapText="1"/>
    </xf>
    <xf numFmtId="0" fontId="0" fillId="0" borderId="13" xfId="0" applyBorder="1" applyAlignment="1">
      <alignment horizontal="center" vertical="top" wrapText="1"/>
    </xf>
    <xf numFmtId="0" fontId="0" fillId="0" borderId="6" xfId="0" applyBorder="1" applyAlignment="1">
      <alignment horizontal="center" vertical="top" wrapText="1"/>
    </xf>
    <xf numFmtId="0" fontId="0" fillId="0" borderId="0" xfId="0" applyBorder="1" applyAlignment="1">
      <alignment horizontal="center"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1" xfId="0" applyFont="1" applyBorder="1" applyAlignment="1">
      <alignment horizontal="left" vertical="top" wrapText="1"/>
    </xf>
    <xf numFmtId="0" fontId="0" fillId="0" borderId="6" xfId="0" applyFont="1" applyBorder="1" applyAlignment="1">
      <alignment horizontal="left" vertical="top" wrapText="1"/>
    </xf>
    <xf numFmtId="0" fontId="0" fillId="0" borderId="12" xfId="0" applyFont="1" applyBorder="1" applyAlignment="1">
      <alignment horizontal="left" vertical="top" wrapText="1"/>
    </xf>
    <xf numFmtId="0" fontId="0" fillId="0" borderId="9"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165" fontId="0" fillId="2" borderId="16" xfId="2" applyNumberFormat="1" applyFont="1" applyFill="1" applyBorder="1" applyAlignment="1">
      <alignment horizontal="center" vertical="center"/>
    </xf>
    <xf numFmtId="165" fontId="0" fillId="2" borderId="17" xfId="2" applyNumberFormat="1" applyFont="1" applyFill="1" applyBorder="1" applyAlignment="1">
      <alignment horizontal="center" vertical="center"/>
    </xf>
    <xf numFmtId="165" fontId="0" fillId="2" borderId="18" xfId="2" applyNumberFormat="1" applyFont="1" applyFill="1" applyBorder="1" applyAlignment="1">
      <alignment horizontal="center" vertical="center"/>
    </xf>
    <xf numFmtId="0" fontId="0" fillId="0" borderId="7" xfId="0" applyBorder="1"/>
    <xf numFmtId="0" fontId="0" fillId="0" borderId="10" xfId="0" applyBorder="1"/>
    <xf numFmtId="0" fontId="0" fillId="0" borderId="8" xfId="0" applyBorder="1"/>
    <xf numFmtId="0" fontId="0" fillId="5" borderId="7" xfId="0" applyFill="1" applyBorder="1" applyAlignment="1">
      <alignment horizontal="left" vertical="top"/>
    </xf>
    <xf numFmtId="0" fontId="0" fillId="5" borderId="10" xfId="0" applyFill="1" applyBorder="1" applyAlignment="1">
      <alignment horizontal="left" vertical="top"/>
    </xf>
    <xf numFmtId="0" fontId="0" fillId="5" borderId="1" xfId="0" applyFill="1" applyBorder="1" applyAlignment="1">
      <alignment horizontal="left" vertical="center"/>
    </xf>
    <xf numFmtId="0" fontId="0" fillId="5" borderId="10" xfId="0" applyFill="1" applyBorder="1" applyAlignment="1">
      <alignment horizontal="left" vertical="center"/>
    </xf>
    <xf numFmtId="0" fontId="0" fillId="5" borderId="8" xfId="0" applyFill="1" applyBorder="1" applyAlignment="1">
      <alignment horizontal="left" vertical="center"/>
    </xf>
    <xf numFmtId="0" fontId="0" fillId="5" borderId="1" xfId="0" applyFill="1" applyBorder="1" applyAlignment="1">
      <alignment horizontal="center" vertical="center"/>
    </xf>
    <xf numFmtId="0" fontId="0" fillId="6" borderId="0" xfId="0" applyFill="1" applyAlignment="1">
      <alignment horizontal="left"/>
    </xf>
    <xf numFmtId="0" fontId="0" fillId="5" borderId="11" xfId="0" applyFill="1" applyBorder="1" applyAlignment="1">
      <alignment horizontal="left" vertical="top"/>
    </xf>
    <xf numFmtId="0" fontId="9" fillId="0" borderId="2" xfId="0" applyFont="1" applyBorder="1" applyAlignment="1">
      <alignment horizontal="left" vertical="top" wrapText="1"/>
    </xf>
    <xf numFmtId="0" fontId="0" fillId="3" borderId="7" xfId="0" applyFont="1" applyFill="1" applyBorder="1" applyAlignment="1">
      <alignment horizontal="left" vertical="top" wrapText="1"/>
    </xf>
    <xf numFmtId="0" fontId="0" fillId="3" borderId="10" xfId="0" applyFont="1" applyFill="1" applyBorder="1" applyAlignment="1">
      <alignment horizontal="left" vertical="top" wrapText="1"/>
    </xf>
    <xf numFmtId="0" fontId="0" fillId="3" borderId="8" xfId="0" applyFont="1" applyFill="1" applyBorder="1" applyAlignment="1">
      <alignment horizontal="left" vertical="top" wrapText="1"/>
    </xf>
    <xf numFmtId="0" fontId="0" fillId="5" borderId="0" xfId="0" applyFill="1" applyAlignment="1">
      <alignment horizontal="left" vertical="top" wrapText="1"/>
    </xf>
    <xf numFmtId="0" fontId="1" fillId="2" borderId="7" xfId="0" applyFont="1" applyFill="1" applyBorder="1" applyAlignment="1">
      <alignment horizontal="left" wrapText="1"/>
    </xf>
    <xf numFmtId="0" fontId="1" fillId="2" borderId="10" xfId="0" applyFont="1" applyFill="1" applyBorder="1" applyAlignment="1">
      <alignment horizontal="left" wrapText="1"/>
    </xf>
    <xf numFmtId="0" fontId="1" fillId="2" borderId="8" xfId="0" applyFont="1" applyFill="1" applyBorder="1" applyAlignment="1">
      <alignment horizontal="left" wrapText="1"/>
    </xf>
    <xf numFmtId="0" fontId="1" fillId="3" borderId="0" xfId="0" applyFont="1" applyFill="1"/>
    <xf numFmtId="0" fontId="0" fillId="3" borderId="0" xfId="0" applyFill="1"/>
    <xf numFmtId="0" fontId="5" fillId="5" borderId="5" xfId="1" applyFill="1" applyBorder="1" applyAlignment="1">
      <alignment horizontal="left" vertical="top"/>
    </xf>
  </cellXfs>
  <cellStyles count="5">
    <cellStyle name="Comma" xfId="4" builtinId="3"/>
    <cellStyle name="Currency" xfId="2" builtin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17</xdr:col>
      <xdr:colOff>603315</xdr:colOff>
      <xdr:row>10</xdr:row>
      <xdr:rowOff>169682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34194" y="0"/>
          <a:ext cx="1809946" cy="20550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459441</xdr:colOff>
      <xdr:row>3</xdr:row>
      <xdr:rowOff>89647</xdr:rowOff>
    </xdr:from>
    <xdr:to>
      <xdr:col>20</xdr:col>
      <xdr:colOff>257735</xdr:colOff>
      <xdr:row>34</xdr:row>
      <xdr:rowOff>56029</xdr:rowOff>
    </xdr:to>
    <xdr:sp macro="" textlink="">
      <xdr:nvSpPr>
        <xdr:cNvPr id="2" name="TextBox 1">
          <a:extLst>
            <a:ext uri="{FF2B5EF4-FFF2-40B4-BE49-F238E27FC236}">
              <a16:creationId xmlns:a16="http://schemas.microsoft.com/office/drawing/2014/main" id="{D562D538-1045-4A21-8731-C6881F486BAE}"/>
            </a:ext>
          </a:extLst>
        </xdr:cNvPr>
        <xdr:cNvSpPr txBox="1"/>
      </xdr:nvSpPr>
      <xdr:spPr>
        <a:xfrm>
          <a:off x="459441" y="728382"/>
          <a:ext cx="22983265" cy="7126941"/>
        </a:xfrm>
        <a:prstGeom prst="rect">
          <a:avLst/>
        </a:prstGeom>
        <a:solidFill>
          <a:schemeClr val="lt1">
            <a:alpha val="82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t>Clallam PUD </a:t>
          </a:r>
          <a:r>
            <a:rPr lang="en-US" sz="1600" b="1">
              <a:solidFill>
                <a:schemeClr val="dk1"/>
              </a:solidFill>
              <a:effectLst/>
              <a:latin typeface="+mn-lt"/>
              <a:ea typeface="+mn-ea"/>
              <a:cs typeface="+mn-cs"/>
            </a:rPr>
            <a:t>does not intend to use the 2% incremental</a:t>
          </a:r>
          <a:r>
            <a:rPr lang="en-US" sz="1600" b="1" baseline="0">
              <a:solidFill>
                <a:schemeClr val="dk1"/>
              </a:solidFill>
              <a:effectLst/>
              <a:latin typeface="+mn-lt"/>
              <a:ea typeface="+mn-ea"/>
              <a:cs typeface="+mn-cs"/>
            </a:rPr>
            <a:t> cost approach during this interim compliance period.</a:t>
          </a:r>
          <a:endParaRPr lang="en-US" sz="16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lallampud.net/abou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deohs.washington.edu/news/new-interactive-mapping-tool-ranks-washington-communities-most-impacted-environmental-health" TargetMode="External"/><Relationship Id="rId1" Type="http://schemas.openxmlformats.org/officeDocument/2006/relationships/hyperlink" Target="https://fortress.wa.gov/doh/wtn/WTNIB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42"/>
  <sheetViews>
    <sheetView showGridLines="0" zoomScale="70" zoomScaleNormal="70" workbookViewId="0">
      <selection activeCell="R31" sqref="R31"/>
    </sheetView>
  </sheetViews>
  <sheetFormatPr defaultRowHeight="15"/>
  <cols>
    <col min="1" max="1" width="3.28515625" style="70" customWidth="1"/>
  </cols>
  <sheetData>
    <row r="1" spans="1:22">
      <c r="B1" s="90" t="s">
        <v>105</v>
      </c>
      <c r="C1" s="91"/>
      <c r="D1" s="91"/>
      <c r="E1" s="91"/>
      <c r="F1" s="91"/>
      <c r="G1" s="91"/>
      <c r="H1" s="91"/>
      <c r="I1" s="91"/>
      <c r="J1" s="91"/>
      <c r="K1" s="91"/>
      <c r="L1" s="91"/>
      <c r="M1" s="91"/>
      <c r="N1" s="91"/>
      <c r="O1" s="15"/>
      <c r="P1" s="89"/>
      <c r="Q1" s="89"/>
      <c r="R1" s="89"/>
      <c r="S1" s="15"/>
      <c r="T1" s="15"/>
      <c r="U1" s="15"/>
      <c r="V1" s="15"/>
    </row>
    <row r="2" spans="1:22" s="15" customFormat="1">
      <c r="A2" s="70"/>
      <c r="B2" s="91"/>
      <c r="C2" s="91"/>
      <c r="D2" s="91"/>
      <c r="E2" s="91"/>
      <c r="F2" s="91"/>
      <c r="G2" s="91"/>
      <c r="H2" s="91"/>
      <c r="I2" s="91"/>
      <c r="J2" s="91"/>
      <c r="K2" s="91"/>
      <c r="L2" s="91"/>
      <c r="M2" s="91"/>
      <c r="N2" s="91"/>
      <c r="P2" s="89"/>
      <c r="Q2" s="89"/>
      <c r="R2" s="89"/>
    </row>
    <row r="3" spans="1:22">
      <c r="B3" s="91"/>
      <c r="C3" s="91"/>
      <c r="D3" s="91"/>
      <c r="E3" s="91"/>
      <c r="F3" s="91"/>
      <c r="G3" s="91"/>
      <c r="H3" s="91"/>
      <c r="I3" s="91"/>
      <c r="J3" s="91"/>
      <c r="K3" s="91"/>
      <c r="L3" s="91"/>
      <c r="M3" s="91"/>
      <c r="N3" s="91"/>
      <c r="O3" s="15"/>
      <c r="P3" s="89"/>
      <c r="Q3" s="89"/>
      <c r="R3" s="89"/>
      <c r="S3" s="15"/>
      <c r="T3" s="15"/>
      <c r="U3" s="15"/>
      <c r="V3" s="15"/>
    </row>
    <row r="4" spans="1:22" ht="14.85" customHeight="1">
      <c r="B4" s="91"/>
      <c r="C4" s="91"/>
      <c r="D4" s="91"/>
      <c r="E4" s="91"/>
      <c r="F4" s="91"/>
      <c r="G4" s="91"/>
      <c r="H4" s="91"/>
      <c r="I4" s="91"/>
      <c r="J4" s="91"/>
      <c r="K4" s="91"/>
      <c r="L4" s="91"/>
      <c r="M4" s="91"/>
      <c r="N4" s="91"/>
      <c r="O4" s="15"/>
      <c r="P4" s="89"/>
      <c r="Q4" s="89"/>
      <c r="R4" s="89"/>
      <c r="S4" s="15"/>
      <c r="T4" s="15"/>
      <c r="U4" s="15"/>
      <c r="V4" s="15"/>
    </row>
    <row r="5" spans="1:22">
      <c r="B5" s="91"/>
      <c r="C5" s="91"/>
      <c r="D5" s="91"/>
      <c r="E5" s="91"/>
      <c r="F5" s="91"/>
      <c r="G5" s="91"/>
      <c r="H5" s="91"/>
      <c r="I5" s="91"/>
      <c r="J5" s="91"/>
      <c r="K5" s="91"/>
      <c r="L5" s="91"/>
      <c r="M5" s="91"/>
      <c r="N5" s="91"/>
      <c r="O5" s="15"/>
      <c r="P5" s="89"/>
      <c r="Q5" s="89"/>
      <c r="R5" s="89"/>
      <c r="S5" s="15"/>
      <c r="T5" s="15"/>
      <c r="U5" s="15"/>
      <c r="V5" s="15"/>
    </row>
    <row r="6" spans="1:22">
      <c r="B6" s="91"/>
      <c r="C6" s="91"/>
      <c r="D6" s="91"/>
      <c r="E6" s="91"/>
      <c r="F6" s="91"/>
      <c r="G6" s="91"/>
      <c r="H6" s="91"/>
      <c r="I6" s="91"/>
      <c r="J6" s="91"/>
      <c r="K6" s="91"/>
      <c r="L6" s="91"/>
      <c r="M6" s="91"/>
      <c r="N6" s="91"/>
      <c r="O6" s="15"/>
      <c r="P6" s="89"/>
      <c r="Q6" s="89"/>
      <c r="R6" s="89"/>
      <c r="S6" s="15"/>
      <c r="T6" s="15"/>
      <c r="U6" s="15"/>
      <c r="V6" s="15"/>
    </row>
    <row r="7" spans="1:22">
      <c r="B7" s="91"/>
      <c r="C7" s="91"/>
      <c r="D7" s="91"/>
      <c r="E7" s="91"/>
      <c r="F7" s="91"/>
      <c r="G7" s="91"/>
      <c r="H7" s="91"/>
      <c r="I7" s="91"/>
      <c r="J7" s="91"/>
      <c r="K7" s="91"/>
      <c r="L7" s="91"/>
      <c r="M7" s="91"/>
      <c r="N7" s="91"/>
      <c r="O7" s="15"/>
      <c r="P7" s="89"/>
      <c r="Q7" s="89"/>
      <c r="R7" s="89"/>
      <c r="S7" s="15"/>
      <c r="T7" s="15"/>
      <c r="U7" s="15"/>
      <c r="V7" s="15"/>
    </row>
    <row r="8" spans="1:22">
      <c r="B8" s="92" t="s">
        <v>103</v>
      </c>
      <c r="C8" s="92"/>
      <c r="D8" s="92"/>
      <c r="E8" s="92"/>
      <c r="F8" s="92"/>
      <c r="G8" s="92"/>
      <c r="H8" s="92"/>
      <c r="I8" s="92"/>
      <c r="J8" s="92"/>
      <c r="K8" s="92"/>
      <c r="L8" s="92"/>
      <c r="M8" s="92"/>
      <c r="N8" s="92"/>
      <c r="O8" s="15"/>
      <c r="P8" s="89"/>
      <c r="Q8" s="89"/>
      <c r="R8" s="89"/>
      <c r="S8" s="15"/>
      <c r="T8" s="15"/>
      <c r="U8" s="15"/>
      <c r="V8" s="15"/>
    </row>
    <row r="9" spans="1:22">
      <c r="B9" s="93" t="s">
        <v>102</v>
      </c>
      <c r="C9" s="93"/>
      <c r="D9" s="93"/>
      <c r="E9" s="93"/>
      <c r="F9" s="93"/>
      <c r="G9" s="93"/>
      <c r="H9" s="93"/>
      <c r="I9" s="93"/>
      <c r="J9" s="93"/>
      <c r="K9" s="93"/>
      <c r="L9" s="93"/>
      <c r="M9" s="93"/>
      <c r="N9" s="93"/>
      <c r="O9" s="15"/>
      <c r="P9" s="89"/>
      <c r="Q9" s="89"/>
      <c r="R9" s="89"/>
      <c r="S9" s="15"/>
      <c r="T9" s="15"/>
      <c r="U9" s="15"/>
      <c r="V9" s="15"/>
    </row>
    <row r="10" spans="1:22">
      <c r="B10" s="89"/>
      <c r="C10" s="89"/>
      <c r="D10" s="89"/>
      <c r="E10" s="89"/>
      <c r="F10" s="89"/>
      <c r="G10" s="89"/>
      <c r="H10" s="89"/>
      <c r="I10" s="89"/>
      <c r="J10" s="89"/>
      <c r="K10" s="89"/>
      <c r="L10" s="89"/>
      <c r="M10" s="89"/>
      <c r="N10" s="89"/>
      <c r="O10" s="15"/>
      <c r="P10" s="89"/>
      <c r="Q10" s="89"/>
      <c r="R10" s="89"/>
      <c r="S10" s="15"/>
      <c r="T10" s="15"/>
      <c r="U10" s="15"/>
      <c r="V10" s="15"/>
    </row>
    <row r="11" spans="1:22">
      <c r="B11" s="89"/>
      <c r="C11" s="89"/>
      <c r="D11" s="89"/>
      <c r="E11" s="89"/>
      <c r="F11" s="89"/>
      <c r="G11" s="89"/>
      <c r="H11" s="89"/>
      <c r="I11" s="89"/>
      <c r="J11" s="89"/>
      <c r="K11" s="89"/>
      <c r="L11" s="89"/>
      <c r="M11" s="89"/>
      <c r="N11" s="89"/>
      <c r="O11" s="15"/>
      <c r="P11" s="89"/>
      <c r="Q11" s="89"/>
      <c r="R11" s="89"/>
      <c r="S11" s="15"/>
      <c r="T11" s="15"/>
      <c r="U11" s="15"/>
      <c r="V11" s="15"/>
    </row>
    <row r="12" spans="1:22">
      <c r="B12" s="87" t="s">
        <v>104</v>
      </c>
      <c r="C12" s="88"/>
      <c r="D12" s="88"/>
      <c r="E12" s="88"/>
      <c r="F12" s="88"/>
      <c r="G12" s="88"/>
      <c r="H12" s="88"/>
      <c r="I12" s="88"/>
      <c r="J12" s="88"/>
      <c r="K12" s="88"/>
      <c r="L12" s="88"/>
      <c r="M12" s="88"/>
      <c r="N12" s="88"/>
      <c r="O12" s="15"/>
      <c r="P12" s="15"/>
      <c r="Q12" s="15"/>
      <c r="R12" s="15"/>
      <c r="S12" s="15"/>
      <c r="T12" s="15"/>
      <c r="U12" s="15"/>
      <c r="V12" s="15"/>
    </row>
    <row r="13" spans="1:22">
      <c r="B13" s="88"/>
      <c r="C13" s="88"/>
      <c r="D13" s="88"/>
      <c r="E13" s="88"/>
      <c r="F13" s="88"/>
      <c r="G13" s="88"/>
      <c r="H13" s="88"/>
      <c r="I13" s="88"/>
      <c r="J13" s="88"/>
      <c r="K13" s="88"/>
      <c r="L13" s="88"/>
      <c r="M13" s="88"/>
      <c r="N13" s="88"/>
      <c r="O13" s="15"/>
      <c r="P13" s="15"/>
      <c r="Q13" s="15"/>
      <c r="R13" s="15"/>
      <c r="S13" s="15"/>
      <c r="T13" s="15"/>
      <c r="U13" s="15"/>
      <c r="V13" s="15"/>
    </row>
    <row r="14" spans="1:22">
      <c r="B14" s="88"/>
      <c r="C14" s="88"/>
      <c r="D14" s="88"/>
      <c r="E14" s="88"/>
      <c r="F14" s="88"/>
      <c r="G14" s="88"/>
      <c r="H14" s="88"/>
      <c r="I14" s="88"/>
      <c r="J14" s="88"/>
      <c r="K14" s="88"/>
      <c r="L14" s="88"/>
      <c r="M14" s="88"/>
      <c r="N14" s="88"/>
      <c r="O14" s="15"/>
      <c r="P14" s="15"/>
      <c r="Q14" s="15"/>
      <c r="R14" s="15"/>
      <c r="S14" s="15"/>
      <c r="T14" s="15"/>
      <c r="U14" s="15"/>
      <c r="V14" s="15"/>
    </row>
    <row r="15" spans="1:22">
      <c r="B15" s="88"/>
      <c r="C15" s="88"/>
      <c r="D15" s="88"/>
      <c r="E15" s="88"/>
      <c r="F15" s="88"/>
      <c r="G15" s="88"/>
      <c r="H15" s="88"/>
      <c r="I15" s="88"/>
      <c r="J15" s="88"/>
      <c r="K15" s="88"/>
      <c r="L15" s="88"/>
      <c r="M15" s="88"/>
      <c r="N15" s="88"/>
      <c r="O15" s="15"/>
      <c r="P15" s="15"/>
      <c r="Q15" s="15"/>
      <c r="R15" s="15"/>
      <c r="S15" s="15"/>
      <c r="T15" s="15"/>
      <c r="U15" s="15"/>
      <c r="V15" s="15"/>
    </row>
    <row r="16" spans="1:22">
      <c r="B16" s="88"/>
      <c r="C16" s="88"/>
      <c r="D16" s="88"/>
      <c r="E16" s="88"/>
      <c r="F16" s="88"/>
      <c r="G16" s="88"/>
      <c r="H16" s="88"/>
      <c r="I16" s="88"/>
      <c r="J16" s="88"/>
      <c r="K16" s="88"/>
      <c r="L16" s="88"/>
      <c r="M16" s="88"/>
      <c r="N16" s="88"/>
      <c r="O16" s="15"/>
      <c r="P16" s="15"/>
      <c r="Q16" s="15"/>
      <c r="R16" s="15"/>
      <c r="S16" s="15"/>
      <c r="T16" s="15"/>
      <c r="U16" s="15"/>
      <c r="V16" s="15"/>
    </row>
    <row r="17" spans="2:22">
      <c r="B17" s="88"/>
      <c r="C17" s="88"/>
      <c r="D17" s="88"/>
      <c r="E17" s="88"/>
      <c r="F17" s="88"/>
      <c r="G17" s="88"/>
      <c r="H17" s="88"/>
      <c r="I17" s="88"/>
      <c r="J17" s="88"/>
      <c r="K17" s="88"/>
      <c r="L17" s="88"/>
      <c r="M17" s="88"/>
      <c r="N17" s="88"/>
      <c r="O17" s="15"/>
      <c r="P17" s="15"/>
      <c r="Q17" s="15"/>
      <c r="R17" s="15"/>
      <c r="S17" s="15"/>
      <c r="T17" s="15"/>
      <c r="U17" s="15"/>
      <c r="V17" s="15"/>
    </row>
    <row r="18" spans="2:22">
      <c r="B18" s="88"/>
      <c r="C18" s="88"/>
      <c r="D18" s="88"/>
      <c r="E18" s="88"/>
      <c r="F18" s="88"/>
      <c r="G18" s="88"/>
      <c r="H18" s="88"/>
      <c r="I18" s="88"/>
      <c r="J18" s="88"/>
      <c r="K18" s="88"/>
      <c r="L18" s="88"/>
      <c r="M18" s="88"/>
      <c r="N18" s="88"/>
      <c r="O18" s="15"/>
      <c r="P18" s="15"/>
      <c r="Q18" s="15"/>
      <c r="R18" s="15"/>
      <c r="S18" s="15"/>
      <c r="T18" s="15"/>
      <c r="U18" s="15"/>
      <c r="V18" s="15"/>
    </row>
    <row r="19" spans="2:22">
      <c r="B19" s="88"/>
      <c r="C19" s="88"/>
      <c r="D19" s="88"/>
      <c r="E19" s="88"/>
      <c r="F19" s="88"/>
      <c r="G19" s="88"/>
      <c r="H19" s="88"/>
      <c r="I19" s="88"/>
      <c r="J19" s="88"/>
      <c r="K19" s="88"/>
      <c r="L19" s="88"/>
      <c r="M19" s="88"/>
      <c r="N19" s="88"/>
      <c r="O19" s="15"/>
      <c r="P19" s="15"/>
      <c r="Q19" s="15"/>
      <c r="R19" s="15"/>
      <c r="S19" s="15"/>
      <c r="T19" s="15"/>
      <c r="U19" s="15"/>
      <c r="V19" s="15"/>
    </row>
    <row r="20" spans="2:22">
      <c r="B20" s="88"/>
      <c r="C20" s="88"/>
      <c r="D20" s="88"/>
      <c r="E20" s="88"/>
      <c r="F20" s="88"/>
      <c r="G20" s="88"/>
      <c r="H20" s="88"/>
      <c r="I20" s="88"/>
      <c r="J20" s="88"/>
      <c r="K20" s="88"/>
      <c r="L20" s="88"/>
      <c r="M20" s="88"/>
      <c r="N20" s="88"/>
      <c r="O20" s="15"/>
      <c r="P20" s="15"/>
      <c r="Q20" s="15"/>
      <c r="R20" s="15"/>
      <c r="S20" s="15"/>
      <c r="T20" s="15"/>
      <c r="U20" s="15"/>
      <c r="V20" s="15"/>
    </row>
    <row r="21" spans="2:22">
      <c r="B21" s="88"/>
      <c r="C21" s="88"/>
      <c r="D21" s="88"/>
      <c r="E21" s="88"/>
      <c r="F21" s="88"/>
      <c r="G21" s="88"/>
      <c r="H21" s="88"/>
      <c r="I21" s="88"/>
      <c r="J21" s="88"/>
      <c r="K21" s="88"/>
      <c r="L21" s="88"/>
      <c r="M21" s="88"/>
      <c r="N21" s="88"/>
      <c r="O21" s="15"/>
      <c r="P21" s="15"/>
      <c r="Q21" s="15"/>
      <c r="R21" s="15"/>
      <c r="S21" s="15"/>
      <c r="T21" s="15"/>
      <c r="U21" s="15"/>
      <c r="V21" s="15"/>
    </row>
    <row r="22" spans="2:22">
      <c r="B22" s="88"/>
      <c r="C22" s="88"/>
      <c r="D22" s="88"/>
      <c r="E22" s="88"/>
      <c r="F22" s="88"/>
      <c r="G22" s="88"/>
      <c r="H22" s="88"/>
      <c r="I22" s="88"/>
      <c r="J22" s="88"/>
      <c r="K22" s="88"/>
      <c r="L22" s="88"/>
      <c r="M22" s="88"/>
      <c r="N22" s="88"/>
      <c r="O22" s="15"/>
      <c r="P22" s="15"/>
      <c r="Q22" s="15"/>
      <c r="R22" s="15"/>
      <c r="S22" s="15"/>
      <c r="T22" s="15"/>
      <c r="U22" s="15"/>
      <c r="V22" s="15"/>
    </row>
    <row r="23" spans="2:22">
      <c r="B23" s="88"/>
      <c r="C23" s="88"/>
      <c r="D23" s="88"/>
      <c r="E23" s="88"/>
      <c r="F23" s="88"/>
      <c r="G23" s="88"/>
      <c r="H23" s="88"/>
      <c r="I23" s="88"/>
      <c r="J23" s="88"/>
      <c r="K23" s="88"/>
      <c r="L23" s="88"/>
      <c r="M23" s="88"/>
      <c r="N23" s="88"/>
      <c r="O23" s="15"/>
      <c r="P23" s="15"/>
      <c r="Q23" s="15"/>
      <c r="R23" s="15"/>
      <c r="S23" s="15"/>
      <c r="T23" s="15"/>
      <c r="U23" s="15"/>
      <c r="V23" s="15"/>
    </row>
    <row r="24" spans="2:22">
      <c r="B24" s="88"/>
      <c r="C24" s="88"/>
      <c r="D24" s="88"/>
      <c r="E24" s="88"/>
      <c r="F24" s="88"/>
      <c r="G24" s="88"/>
      <c r="H24" s="88"/>
      <c r="I24" s="88"/>
      <c r="J24" s="88"/>
      <c r="K24" s="88"/>
      <c r="L24" s="88"/>
      <c r="M24" s="88"/>
      <c r="N24" s="88"/>
      <c r="O24" s="15"/>
      <c r="P24" s="15"/>
      <c r="Q24" s="15"/>
      <c r="R24" s="15"/>
      <c r="S24" s="15"/>
      <c r="T24" s="15"/>
      <c r="U24" s="15"/>
      <c r="V24" s="15"/>
    </row>
    <row r="25" spans="2:22">
      <c r="B25" s="88"/>
      <c r="C25" s="88"/>
      <c r="D25" s="88"/>
      <c r="E25" s="88"/>
      <c r="F25" s="88"/>
      <c r="G25" s="88"/>
      <c r="H25" s="88"/>
      <c r="I25" s="88"/>
      <c r="J25" s="88"/>
      <c r="K25" s="88"/>
      <c r="L25" s="88"/>
      <c r="M25" s="88"/>
      <c r="N25" s="88"/>
      <c r="O25" s="15"/>
      <c r="P25" s="15"/>
      <c r="Q25" s="15"/>
      <c r="R25" s="15"/>
      <c r="S25" s="15"/>
      <c r="T25" s="15"/>
      <c r="U25" s="15"/>
      <c r="V25" s="15"/>
    </row>
    <row r="26" spans="2:22">
      <c r="B26" s="88"/>
      <c r="C26" s="88"/>
      <c r="D26" s="88"/>
      <c r="E26" s="88"/>
      <c r="F26" s="88"/>
      <c r="G26" s="88"/>
      <c r="H26" s="88"/>
      <c r="I26" s="88"/>
      <c r="J26" s="88"/>
      <c r="K26" s="88"/>
      <c r="L26" s="88"/>
      <c r="M26" s="88"/>
      <c r="N26" s="88"/>
      <c r="O26" s="15"/>
      <c r="P26" s="15"/>
      <c r="Q26" s="15"/>
      <c r="R26" s="15"/>
      <c r="S26" s="15"/>
      <c r="T26" s="15"/>
      <c r="U26" s="15"/>
      <c r="V26" s="15"/>
    </row>
    <row r="27" spans="2:22">
      <c r="B27" s="88"/>
      <c r="C27" s="88"/>
      <c r="D27" s="88"/>
      <c r="E27" s="88"/>
      <c r="F27" s="88"/>
      <c r="G27" s="88"/>
      <c r="H27" s="88"/>
      <c r="I27" s="88"/>
      <c r="J27" s="88"/>
      <c r="K27" s="88"/>
      <c r="L27" s="88"/>
      <c r="M27" s="88"/>
      <c r="N27" s="88"/>
      <c r="O27" s="15"/>
      <c r="P27" s="15"/>
      <c r="Q27" s="15"/>
      <c r="R27" s="15"/>
      <c r="S27" s="15"/>
      <c r="T27" s="15"/>
      <c r="U27" s="15"/>
      <c r="V27" s="15"/>
    </row>
    <row r="28" spans="2:22">
      <c r="B28" s="88"/>
      <c r="C28" s="88"/>
      <c r="D28" s="88"/>
      <c r="E28" s="88"/>
      <c r="F28" s="88"/>
      <c r="G28" s="88"/>
      <c r="H28" s="88"/>
      <c r="I28" s="88"/>
      <c r="J28" s="88"/>
      <c r="K28" s="88"/>
      <c r="L28" s="88"/>
      <c r="M28" s="88"/>
      <c r="N28" s="88"/>
      <c r="O28" s="15"/>
      <c r="P28" s="15"/>
      <c r="Q28" s="15"/>
      <c r="R28" s="15"/>
      <c r="S28" s="15"/>
      <c r="T28" s="15"/>
      <c r="U28" s="15"/>
      <c r="V28" s="15"/>
    </row>
    <row r="29" spans="2:22">
      <c r="B29" s="88"/>
      <c r="C29" s="88"/>
      <c r="D29" s="88"/>
      <c r="E29" s="88"/>
      <c r="F29" s="88"/>
      <c r="G29" s="88"/>
      <c r="H29" s="88"/>
      <c r="I29" s="88"/>
      <c r="J29" s="88"/>
      <c r="K29" s="88"/>
      <c r="L29" s="88"/>
      <c r="M29" s="88"/>
      <c r="N29" s="88"/>
      <c r="O29" s="15"/>
      <c r="P29" s="15"/>
      <c r="Q29" s="15"/>
      <c r="R29" s="15"/>
      <c r="S29" s="15"/>
      <c r="T29" s="15"/>
      <c r="U29" s="15"/>
      <c r="V29" s="15"/>
    </row>
    <row r="30" spans="2:22">
      <c r="B30" s="88"/>
      <c r="C30" s="88"/>
      <c r="D30" s="88"/>
      <c r="E30" s="88"/>
      <c r="F30" s="88"/>
      <c r="G30" s="88"/>
      <c r="H30" s="88"/>
      <c r="I30" s="88"/>
      <c r="J30" s="88"/>
      <c r="K30" s="88"/>
      <c r="L30" s="88"/>
      <c r="M30" s="88"/>
      <c r="N30" s="88"/>
      <c r="O30" s="15"/>
      <c r="P30" s="15"/>
      <c r="Q30" s="15"/>
      <c r="R30" s="15"/>
      <c r="S30" s="15"/>
      <c r="T30" s="15"/>
      <c r="U30" s="15"/>
      <c r="V30" s="15"/>
    </row>
    <row r="31" spans="2:22">
      <c r="B31" s="88"/>
      <c r="C31" s="88"/>
      <c r="D31" s="88"/>
      <c r="E31" s="88"/>
      <c r="F31" s="88"/>
      <c r="G31" s="88"/>
      <c r="H31" s="88"/>
      <c r="I31" s="88"/>
      <c r="J31" s="88"/>
      <c r="K31" s="88"/>
      <c r="L31" s="88"/>
      <c r="M31" s="88"/>
      <c r="N31" s="88"/>
      <c r="O31" s="15"/>
      <c r="P31" s="15"/>
      <c r="Q31" s="15"/>
      <c r="R31" s="15"/>
      <c r="S31" s="15"/>
      <c r="T31" s="15"/>
      <c r="U31" s="15"/>
      <c r="V31" s="15"/>
    </row>
    <row r="32" spans="2:22">
      <c r="B32" s="88"/>
      <c r="C32" s="88"/>
      <c r="D32" s="88"/>
      <c r="E32" s="88"/>
      <c r="F32" s="88"/>
      <c r="G32" s="88"/>
      <c r="H32" s="88"/>
      <c r="I32" s="88"/>
      <c r="J32" s="88"/>
      <c r="K32" s="88"/>
      <c r="L32" s="88"/>
      <c r="M32" s="88"/>
      <c r="N32" s="88"/>
      <c r="O32" s="15"/>
      <c r="P32" s="15"/>
      <c r="Q32" s="15"/>
      <c r="R32" s="15"/>
      <c r="S32" s="15"/>
      <c r="T32" s="15"/>
      <c r="U32" s="15"/>
      <c r="V32" s="15"/>
    </row>
    <row r="33" spans="2:22">
      <c r="B33" s="88"/>
      <c r="C33" s="88"/>
      <c r="D33" s="88"/>
      <c r="E33" s="88"/>
      <c r="F33" s="88"/>
      <c r="G33" s="88"/>
      <c r="H33" s="88"/>
      <c r="I33" s="88"/>
      <c r="J33" s="88"/>
      <c r="K33" s="88"/>
      <c r="L33" s="88"/>
      <c r="M33" s="88"/>
      <c r="N33" s="88"/>
      <c r="O33" s="15"/>
      <c r="P33" s="15"/>
      <c r="Q33" s="15"/>
      <c r="R33" s="15"/>
      <c r="S33" s="15"/>
      <c r="T33" s="15"/>
      <c r="U33" s="15"/>
      <c r="V33" s="15"/>
    </row>
    <row r="34" spans="2:22">
      <c r="B34" s="88"/>
      <c r="C34" s="88"/>
      <c r="D34" s="88"/>
      <c r="E34" s="88"/>
      <c r="F34" s="88"/>
      <c r="G34" s="88"/>
      <c r="H34" s="88"/>
      <c r="I34" s="88"/>
      <c r="J34" s="88"/>
      <c r="K34" s="88"/>
      <c r="L34" s="88"/>
      <c r="M34" s="88"/>
      <c r="N34" s="88"/>
      <c r="O34" s="15"/>
      <c r="P34" s="15"/>
      <c r="Q34" s="15"/>
      <c r="R34" s="15"/>
      <c r="S34" s="15"/>
      <c r="T34" s="15"/>
      <c r="U34" s="15"/>
      <c r="V34" s="15"/>
    </row>
    <row r="35" spans="2:22">
      <c r="B35" s="88"/>
      <c r="C35" s="88"/>
      <c r="D35" s="88"/>
      <c r="E35" s="88"/>
      <c r="F35" s="88"/>
      <c r="G35" s="88"/>
      <c r="H35" s="88"/>
      <c r="I35" s="88"/>
      <c r="J35" s="88"/>
      <c r="K35" s="88"/>
      <c r="L35" s="88"/>
      <c r="M35" s="88"/>
      <c r="N35" s="88"/>
      <c r="O35" s="15"/>
      <c r="P35" s="15"/>
      <c r="Q35" s="15"/>
      <c r="R35" s="15"/>
      <c r="S35" s="15"/>
      <c r="T35" s="15"/>
      <c r="U35" s="15"/>
      <c r="V35" s="15"/>
    </row>
    <row r="36" spans="2:22">
      <c r="B36" s="88"/>
      <c r="C36" s="88"/>
      <c r="D36" s="88"/>
      <c r="E36" s="88"/>
      <c r="F36" s="88"/>
      <c r="G36" s="88"/>
      <c r="H36" s="88"/>
      <c r="I36" s="88"/>
      <c r="J36" s="88"/>
      <c r="K36" s="88"/>
      <c r="L36" s="88"/>
      <c r="M36" s="88"/>
      <c r="N36" s="88"/>
    </row>
    <row r="37" spans="2:22">
      <c r="B37" s="88"/>
      <c r="C37" s="88"/>
      <c r="D37" s="88"/>
      <c r="E37" s="88"/>
      <c r="F37" s="88"/>
      <c r="G37" s="88"/>
      <c r="H37" s="88"/>
      <c r="I37" s="88"/>
      <c r="J37" s="88"/>
      <c r="K37" s="88"/>
      <c r="L37" s="88"/>
      <c r="M37" s="88"/>
      <c r="N37" s="88"/>
    </row>
    <row r="38" spans="2:22">
      <c r="B38" s="88"/>
      <c r="C38" s="88"/>
      <c r="D38" s="88"/>
      <c r="E38" s="88"/>
      <c r="F38" s="88"/>
      <c r="G38" s="88"/>
      <c r="H38" s="88"/>
      <c r="I38" s="88"/>
      <c r="J38" s="88"/>
      <c r="K38" s="88"/>
      <c r="L38" s="88"/>
      <c r="M38" s="88"/>
      <c r="N38" s="88"/>
    </row>
    <row r="39" spans="2:22">
      <c r="B39" s="88"/>
      <c r="C39" s="88"/>
      <c r="D39" s="88"/>
      <c r="E39" s="88"/>
      <c r="F39" s="88"/>
      <c r="G39" s="88"/>
      <c r="H39" s="88"/>
      <c r="I39" s="88"/>
      <c r="J39" s="88"/>
      <c r="K39" s="88"/>
      <c r="L39" s="88"/>
      <c r="M39" s="88"/>
      <c r="N39" s="88"/>
    </row>
    <row r="40" spans="2:22">
      <c r="B40" s="88"/>
      <c r="C40" s="88"/>
      <c r="D40" s="88"/>
      <c r="E40" s="88"/>
      <c r="F40" s="88"/>
      <c r="G40" s="88"/>
      <c r="H40" s="88"/>
      <c r="I40" s="88"/>
      <c r="J40" s="88"/>
      <c r="K40" s="88"/>
      <c r="L40" s="88"/>
      <c r="M40" s="88"/>
      <c r="N40" s="88"/>
    </row>
    <row r="41" spans="2:22">
      <c r="B41" s="88"/>
      <c r="C41" s="88"/>
      <c r="D41" s="88"/>
      <c r="E41" s="88"/>
      <c r="F41" s="88"/>
      <c r="G41" s="88"/>
      <c r="H41" s="88"/>
      <c r="I41" s="88"/>
      <c r="J41" s="88"/>
      <c r="K41" s="88"/>
      <c r="L41" s="88"/>
      <c r="M41" s="88"/>
      <c r="N41" s="88"/>
    </row>
    <row r="42" spans="2:22">
      <c r="B42" s="88"/>
      <c r="C42" s="88"/>
      <c r="D42" s="88"/>
      <c r="E42" s="88"/>
      <c r="F42" s="88"/>
      <c r="G42" s="88"/>
      <c r="H42" s="88"/>
      <c r="I42" s="88"/>
      <c r="J42" s="88"/>
      <c r="K42" s="88"/>
      <c r="L42" s="88"/>
      <c r="M42" s="88"/>
      <c r="N42" s="88"/>
    </row>
    <row r="43" spans="2:22">
      <c r="B43" s="88"/>
      <c r="C43" s="88"/>
      <c r="D43" s="88"/>
      <c r="E43" s="88"/>
      <c r="F43" s="88"/>
      <c r="G43" s="88"/>
      <c r="H43" s="88"/>
      <c r="I43" s="88"/>
      <c r="J43" s="88"/>
      <c r="K43" s="88"/>
      <c r="L43" s="88"/>
      <c r="M43" s="88"/>
      <c r="N43" s="88"/>
    </row>
    <row r="44" spans="2:22">
      <c r="B44" s="88"/>
      <c r="C44" s="88"/>
      <c r="D44" s="88"/>
      <c r="E44" s="88"/>
      <c r="F44" s="88"/>
      <c r="G44" s="88"/>
      <c r="H44" s="88"/>
      <c r="I44" s="88"/>
      <c r="J44" s="88"/>
      <c r="K44" s="88"/>
      <c r="L44" s="88"/>
      <c r="M44" s="88"/>
      <c r="N44" s="88"/>
    </row>
    <row r="45" spans="2:22">
      <c r="B45" s="88"/>
      <c r="C45" s="88"/>
      <c r="D45" s="88"/>
      <c r="E45" s="88"/>
      <c r="F45" s="88"/>
      <c r="G45" s="88"/>
      <c r="H45" s="88"/>
      <c r="I45" s="88"/>
      <c r="J45" s="88"/>
      <c r="K45" s="88"/>
      <c r="L45" s="88"/>
      <c r="M45" s="88"/>
      <c r="N45" s="88"/>
    </row>
    <row r="46" spans="2:22">
      <c r="B46" s="88"/>
      <c r="C46" s="88"/>
      <c r="D46" s="88"/>
      <c r="E46" s="88"/>
      <c r="F46" s="88"/>
      <c r="G46" s="88"/>
      <c r="H46" s="88"/>
      <c r="I46" s="88"/>
      <c r="J46" s="88"/>
      <c r="K46" s="88"/>
      <c r="L46" s="88"/>
      <c r="M46" s="88"/>
      <c r="N46" s="88"/>
    </row>
    <row r="47" spans="2:22">
      <c r="B47" s="88"/>
      <c r="C47" s="88"/>
      <c r="D47" s="88"/>
      <c r="E47" s="88"/>
      <c r="F47" s="88"/>
      <c r="G47" s="88"/>
      <c r="H47" s="88"/>
      <c r="I47" s="88"/>
      <c r="J47" s="88"/>
      <c r="K47" s="88"/>
      <c r="L47" s="88"/>
      <c r="M47" s="88"/>
      <c r="N47" s="88"/>
    </row>
    <row r="48" spans="2:22">
      <c r="B48" s="88"/>
      <c r="C48" s="88"/>
      <c r="D48" s="88"/>
      <c r="E48" s="88"/>
      <c r="F48" s="88"/>
      <c r="G48" s="88"/>
      <c r="H48" s="88"/>
      <c r="I48" s="88"/>
      <c r="J48" s="88"/>
      <c r="K48" s="88"/>
      <c r="L48" s="88"/>
      <c r="M48" s="88"/>
      <c r="N48" s="88"/>
    </row>
    <row r="49" spans="2:14">
      <c r="B49" s="88"/>
      <c r="C49" s="88"/>
      <c r="D49" s="88"/>
      <c r="E49" s="88"/>
      <c r="F49" s="88"/>
      <c r="G49" s="88"/>
      <c r="H49" s="88"/>
      <c r="I49" s="88"/>
      <c r="J49" s="88"/>
      <c r="K49" s="88"/>
      <c r="L49" s="88"/>
      <c r="M49" s="88"/>
      <c r="N49" s="88"/>
    </row>
    <row r="50" spans="2:14">
      <c r="B50" s="88"/>
      <c r="C50" s="88"/>
      <c r="D50" s="88"/>
      <c r="E50" s="88"/>
      <c r="F50" s="88"/>
      <c r="G50" s="88"/>
      <c r="H50" s="88"/>
      <c r="I50" s="88"/>
      <c r="J50" s="88"/>
      <c r="K50" s="88"/>
      <c r="L50" s="88"/>
      <c r="M50" s="88"/>
      <c r="N50" s="88"/>
    </row>
    <row r="51" spans="2:14">
      <c r="B51" s="88"/>
      <c r="C51" s="88"/>
      <c r="D51" s="88"/>
      <c r="E51" s="88"/>
      <c r="F51" s="88"/>
      <c r="G51" s="88"/>
      <c r="H51" s="88"/>
      <c r="I51" s="88"/>
      <c r="J51" s="88"/>
      <c r="K51" s="88"/>
      <c r="L51" s="88"/>
      <c r="M51" s="88"/>
      <c r="N51" s="88"/>
    </row>
    <row r="52" spans="2:14">
      <c r="B52" s="88"/>
      <c r="C52" s="88"/>
      <c r="D52" s="88"/>
      <c r="E52" s="88"/>
      <c r="F52" s="88"/>
      <c r="G52" s="88"/>
      <c r="H52" s="88"/>
      <c r="I52" s="88"/>
      <c r="J52" s="88"/>
      <c r="K52" s="88"/>
      <c r="L52" s="88"/>
      <c r="M52" s="88"/>
      <c r="N52" s="88"/>
    </row>
    <row r="53" spans="2:14">
      <c r="B53" s="88"/>
      <c r="C53" s="88"/>
      <c r="D53" s="88"/>
      <c r="E53" s="88"/>
      <c r="F53" s="88"/>
      <c r="G53" s="88"/>
      <c r="H53" s="88"/>
      <c r="I53" s="88"/>
      <c r="J53" s="88"/>
      <c r="K53" s="88"/>
      <c r="L53" s="88"/>
      <c r="M53" s="88"/>
      <c r="N53" s="88"/>
    </row>
    <row r="54" spans="2:14">
      <c r="B54" s="88"/>
      <c r="C54" s="88"/>
      <c r="D54" s="88"/>
      <c r="E54" s="88"/>
      <c r="F54" s="88"/>
      <c r="G54" s="88"/>
      <c r="H54" s="88"/>
      <c r="I54" s="88"/>
      <c r="J54" s="88"/>
      <c r="K54" s="88"/>
      <c r="L54" s="88"/>
      <c r="M54" s="88"/>
      <c r="N54" s="88"/>
    </row>
    <row r="55" spans="2:14">
      <c r="B55" s="88"/>
      <c r="C55" s="88"/>
      <c r="D55" s="88"/>
      <c r="E55" s="88"/>
      <c r="F55" s="88"/>
      <c r="G55" s="88"/>
      <c r="H55" s="88"/>
      <c r="I55" s="88"/>
      <c r="J55" s="88"/>
      <c r="K55" s="88"/>
      <c r="L55" s="88"/>
      <c r="M55" s="88"/>
      <c r="N55" s="88"/>
    </row>
    <row r="56" spans="2:14">
      <c r="B56" s="88"/>
      <c r="C56" s="88"/>
      <c r="D56" s="88"/>
      <c r="E56" s="88"/>
      <c r="F56" s="88"/>
      <c r="G56" s="88"/>
      <c r="H56" s="88"/>
      <c r="I56" s="88"/>
      <c r="J56" s="88"/>
      <c r="K56" s="88"/>
      <c r="L56" s="88"/>
      <c r="M56" s="88"/>
      <c r="N56" s="88"/>
    </row>
    <row r="57" spans="2:14">
      <c r="B57" s="88"/>
      <c r="C57" s="88"/>
      <c r="D57" s="88"/>
      <c r="E57" s="88"/>
      <c r="F57" s="88"/>
      <c r="G57" s="88"/>
      <c r="H57" s="88"/>
      <c r="I57" s="88"/>
      <c r="J57" s="88"/>
      <c r="K57" s="88"/>
      <c r="L57" s="88"/>
      <c r="M57" s="88"/>
      <c r="N57" s="88"/>
    </row>
    <row r="58" spans="2:14">
      <c r="B58" s="88"/>
      <c r="C58" s="88"/>
      <c r="D58" s="88"/>
      <c r="E58" s="88"/>
      <c r="F58" s="88"/>
      <c r="G58" s="88"/>
      <c r="H58" s="88"/>
      <c r="I58" s="88"/>
      <c r="J58" s="88"/>
      <c r="K58" s="88"/>
      <c r="L58" s="88"/>
      <c r="M58" s="88"/>
      <c r="N58" s="88"/>
    </row>
    <row r="59" spans="2:14">
      <c r="B59" s="88"/>
      <c r="C59" s="88"/>
      <c r="D59" s="88"/>
      <c r="E59" s="88"/>
      <c r="F59" s="88"/>
      <c r="G59" s="88"/>
      <c r="H59" s="88"/>
      <c r="I59" s="88"/>
      <c r="J59" s="88"/>
      <c r="K59" s="88"/>
      <c r="L59" s="88"/>
      <c r="M59" s="88"/>
      <c r="N59" s="88"/>
    </row>
    <row r="60" spans="2:14">
      <c r="B60" s="88"/>
      <c r="C60" s="88"/>
      <c r="D60" s="88"/>
      <c r="E60" s="88"/>
      <c r="F60" s="88"/>
      <c r="G60" s="88"/>
      <c r="H60" s="88"/>
      <c r="I60" s="88"/>
      <c r="J60" s="88"/>
      <c r="K60" s="88"/>
      <c r="L60" s="88"/>
      <c r="M60" s="88"/>
      <c r="N60" s="88"/>
    </row>
    <row r="61" spans="2:14">
      <c r="B61" s="88"/>
      <c r="C61" s="88"/>
      <c r="D61" s="88"/>
      <c r="E61" s="88"/>
      <c r="F61" s="88"/>
      <c r="G61" s="88"/>
      <c r="H61" s="88"/>
      <c r="I61" s="88"/>
      <c r="J61" s="88"/>
      <c r="K61" s="88"/>
      <c r="L61" s="88"/>
      <c r="M61" s="88"/>
      <c r="N61" s="88"/>
    </row>
    <row r="62" spans="2:14">
      <c r="B62" s="88"/>
      <c r="C62" s="88"/>
      <c r="D62" s="88"/>
      <c r="E62" s="88"/>
      <c r="F62" s="88"/>
      <c r="G62" s="88"/>
      <c r="H62" s="88"/>
      <c r="I62" s="88"/>
      <c r="J62" s="88"/>
      <c r="K62" s="88"/>
      <c r="L62" s="88"/>
      <c r="M62" s="88"/>
      <c r="N62" s="88"/>
    </row>
    <row r="63" spans="2:14">
      <c r="B63" s="88"/>
      <c r="C63" s="88"/>
      <c r="D63" s="88"/>
      <c r="E63" s="88"/>
      <c r="F63" s="88"/>
      <c r="G63" s="88"/>
      <c r="H63" s="88"/>
      <c r="I63" s="88"/>
      <c r="J63" s="88"/>
      <c r="K63" s="88"/>
      <c r="L63" s="88"/>
      <c r="M63" s="88"/>
      <c r="N63" s="88"/>
    </row>
    <row r="64" spans="2:14">
      <c r="B64" s="88"/>
      <c r="C64" s="88"/>
      <c r="D64" s="88"/>
      <c r="E64" s="88"/>
      <c r="F64" s="88"/>
      <c r="G64" s="88"/>
      <c r="H64" s="88"/>
      <c r="I64" s="88"/>
      <c r="J64" s="88"/>
      <c r="K64" s="88"/>
      <c r="L64" s="88"/>
      <c r="M64" s="88"/>
      <c r="N64" s="88"/>
    </row>
    <row r="65" spans="2:14">
      <c r="B65" s="88"/>
      <c r="C65" s="88"/>
      <c r="D65" s="88"/>
      <c r="E65" s="88"/>
      <c r="F65" s="88"/>
      <c r="G65" s="88"/>
      <c r="H65" s="88"/>
      <c r="I65" s="88"/>
      <c r="J65" s="88"/>
      <c r="K65" s="88"/>
      <c r="L65" s="88"/>
      <c r="M65" s="88"/>
      <c r="N65" s="88"/>
    </row>
    <row r="66" spans="2:14">
      <c r="B66" s="88"/>
      <c r="C66" s="88"/>
      <c r="D66" s="88"/>
      <c r="E66" s="88"/>
      <c r="F66" s="88"/>
      <c r="G66" s="88"/>
      <c r="H66" s="88"/>
      <c r="I66" s="88"/>
      <c r="J66" s="88"/>
      <c r="K66" s="88"/>
      <c r="L66" s="88"/>
      <c r="M66" s="88"/>
      <c r="N66" s="88"/>
    </row>
    <row r="67" spans="2:14">
      <c r="B67" s="88"/>
      <c r="C67" s="88"/>
      <c r="D67" s="88"/>
      <c r="E67" s="88"/>
      <c r="F67" s="88"/>
      <c r="G67" s="88"/>
      <c r="H67" s="88"/>
      <c r="I67" s="88"/>
      <c r="J67" s="88"/>
      <c r="K67" s="88"/>
      <c r="L67" s="88"/>
      <c r="M67" s="88"/>
      <c r="N67" s="88"/>
    </row>
    <row r="68" spans="2:14">
      <c r="B68" s="88"/>
      <c r="C68" s="88"/>
      <c r="D68" s="88"/>
      <c r="E68" s="88"/>
      <c r="F68" s="88"/>
      <c r="G68" s="88"/>
      <c r="H68" s="88"/>
      <c r="I68" s="88"/>
      <c r="J68" s="88"/>
      <c r="K68" s="88"/>
      <c r="L68" s="88"/>
      <c r="M68" s="88"/>
      <c r="N68" s="88"/>
    </row>
    <row r="69" spans="2:14">
      <c r="B69" s="88"/>
      <c r="C69" s="88"/>
      <c r="D69" s="88"/>
      <c r="E69" s="88"/>
      <c r="F69" s="88"/>
      <c r="G69" s="88"/>
      <c r="H69" s="88"/>
      <c r="I69" s="88"/>
      <c r="J69" s="88"/>
      <c r="K69" s="88"/>
      <c r="L69" s="88"/>
      <c r="M69" s="88"/>
      <c r="N69" s="88"/>
    </row>
    <row r="70" spans="2:14">
      <c r="B70" s="88"/>
      <c r="C70" s="88"/>
      <c r="D70" s="88"/>
      <c r="E70" s="88"/>
      <c r="F70" s="88"/>
      <c r="G70" s="88"/>
      <c r="H70" s="88"/>
      <c r="I70" s="88"/>
      <c r="J70" s="88"/>
      <c r="K70" s="88"/>
      <c r="L70" s="88"/>
      <c r="M70" s="88"/>
      <c r="N70" s="88"/>
    </row>
    <row r="71" spans="2:14">
      <c r="B71" s="88"/>
      <c r="C71" s="88"/>
      <c r="D71" s="88"/>
      <c r="E71" s="88"/>
      <c r="F71" s="88"/>
      <c r="G71" s="88"/>
      <c r="H71" s="88"/>
      <c r="I71" s="88"/>
      <c r="J71" s="88"/>
      <c r="K71" s="88"/>
      <c r="L71" s="88"/>
      <c r="M71" s="88"/>
      <c r="N71" s="88"/>
    </row>
    <row r="72" spans="2:14">
      <c r="B72" s="88"/>
      <c r="C72" s="88"/>
      <c r="D72" s="88"/>
      <c r="E72" s="88"/>
      <c r="F72" s="88"/>
      <c r="G72" s="88"/>
      <c r="H72" s="88"/>
      <c r="I72" s="88"/>
      <c r="J72" s="88"/>
      <c r="K72" s="88"/>
      <c r="L72" s="88"/>
      <c r="M72" s="88"/>
      <c r="N72" s="88"/>
    </row>
    <row r="73" spans="2:14">
      <c r="B73" s="88"/>
      <c r="C73" s="88"/>
      <c r="D73" s="88"/>
      <c r="E73" s="88"/>
      <c r="F73" s="88"/>
      <c r="G73" s="88"/>
      <c r="H73" s="88"/>
      <c r="I73" s="88"/>
      <c r="J73" s="88"/>
      <c r="K73" s="88"/>
      <c r="L73" s="88"/>
      <c r="M73" s="88"/>
      <c r="N73" s="88"/>
    </row>
    <row r="74" spans="2:14">
      <c r="B74" s="88"/>
      <c r="C74" s="88"/>
      <c r="D74" s="88"/>
      <c r="E74" s="88"/>
      <c r="F74" s="88"/>
      <c r="G74" s="88"/>
      <c r="H74" s="88"/>
      <c r="I74" s="88"/>
      <c r="J74" s="88"/>
      <c r="K74" s="88"/>
      <c r="L74" s="88"/>
      <c r="M74" s="88"/>
      <c r="N74" s="88"/>
    </row>
    <row r="75" spans="2:14">
      <c r="B75" s="88"/>
      <c r="C75" s="88"/>
      <c r="D75" s="88"/>
      <c r="E75" s="88"/>
      <c r="F75" s="88"/>
      <c r="G75" s="88"/>
      <c r="H75" s="88"/>
      <c r="I75" s="88"/>
      <c r="J75" s="88"/>
      <c r="K75" s="88"/>
      <c r="L75" s="88"/>
      <c r="M75" s="88"/>
      <c r="N75" s="88"/>
    </row>
    <row r="76" spans="2:14">
      <c r="B76" s="88"/>
      <c r="C76" s="88"/>
      <c r="D76" s="88"/>
      <c r="E76" s="88"/>
      <c r="F76" s="88"/>
      <c r="G76" s="88"/>
      <c r="H76" s="88"/>
      <c r="I76" s="88"/>
      <c r="J76" s="88"/>
      <c r="K76" s="88"/>
      <c r="L76" s="88"/>
      <c r="M76" s="88"/>
      <c r="N76" s="88"/>
    </row>
    <row r="77" spans="2:14">
      <c r="B77" s="88"/>
      <c r="C77" s="88"/>
      <c r="D77" s="88"/>
      <c r="E77" s="88"/>
      <c r="F77" s="88"/>
      <c r="G77" s="88"/>
      <c r="H77" s="88"/>
      <c r="I77" s="88"/>
      <c r="J77" s="88"/>
      <c r="K77" s="88"/>
      <c r="L77" s="88"/>
      <c r="M77" s="88"/>
      <c r="N77" s="88"/>
    </row>
    <row r="78" spans="2:14">
      <c r="B78" s="88"/>
      <c r="C78" s="88"/>
      <c r="D78" s="88"/>
      <c r="E78" s="88"/>
      <c r="F78" s="88"/>
      <c r="G78" s="88"/>
      <c r="H78" s="88"/>
      <c r="I78" s="88"/>
      <c r="J78" s="88"/>
      <c r="K78" s="88"/>
      <c r="L78" s="88"/>
      <c r="M78" s="88"/>
      <c r="N78" s="88"/>
    </row>
    <row r="79" spans="2:14">
      <c r="B79" s="88"/>
      <c r="C79" s="88"/>
      <c r="D79" s="88"/>
      <c r="E79" s="88"/>
      <c r="F79" s="88"/>
      <c r="G79" s="88"/>
      <c r="H79" s="88"/>
      <c r="I79" s="88"/>
      <c r="J79" s="88"/>
      <c r="K79" s="88"/>
      <c r="L79" s="88"/>
      <c r="M79" s="88"/>
      <c r="N79" s="88"/>
    </row>
    <row r="80" spans="2:14">
      <c r="B80" s="88"/>
      <c r="C80" s="88"/>
      <c r="D80" s="88"/>
      <c r="E80" s="88"/>
      <c r="F80" s="88"/>
      <c r="G80" s="88"/>
      <c r="H80" s="88"/>
      <c r="I80" s="88"/>
      <c r="J80" s="88"/>
      <c r="K80" s="88"/>
      <c r="L80" s="88"/>
      <c r="M80" s="88"/>
      <c r="N80" s="88"/>
    </row>
    <row r="81" spans="2:14">
      <c r="B81" s="88"/>
      <c r="C81" s="88"/>
      <c r="D81" s="88"/>
      <c r="E81" s="88"/>
      <c r="F81" s="88"/>
      <c r="G81" s="88"/>
      <c r="H81" s="88"/>
      <c r="I81" s="88"/>
      <c r="J81" s="88"/>
      <c r="K81" s="88"/>
      <c r="L81" s="88"/>
      <c r="M81" s="88"/>
      <c r="N81" s="88"/>
    </row>
    <row r="82" spans="2:14">
      <c r="B82" s="88"/>
      <c r="C82" s="88"/>
      <c r="D82" s="88"/>
      <c r="E82" s="88"/>
      <c r="F82" s="88"/>
      <c r="G82" s="88"/>
      <c r="H82" s="88"/>
      <c r="I82" s="88"/>
      <c r="J82" s="88"/>
      <c r="K82" s="88"/>
      <c r="L82" s="88"/>
      <c r="M82" s="88"/>
      <c r="N82" s="88"/>
    </row>
    <row r="83" spans="2:14">
      <c r="B83" s="88"/>
      <c r="C83" s="88"/>
      <c r="D83" s="88"/>
      <c r="E83" s="88"/>
      <c r="F83" s="88"/>
      <c r="G83" s="88"/>
      <c r="H83" s="88"/>
      <c r="I83" s="88"/>
      <c r="J83" s="88"/>
      <c r="K83" s="88"/>
      <c r="L83" s="88"/>
      <c r="M83" s="88"/>
      <c r="N83" s="88"/>
    </row>
    <row r="84" spans="2:14">
      <c r="B84" s="88"/>
      <c r="C84" s="88"/>
      <c r="D84" s="88"/>
      <c r="E84" s="88"/>
      <c r="F84" s="88"/>
      <c r="G84" s="88"/>
      <c r="H84" s="88"/>
      <c r="I84" s="88"/>
      <c r="J84" s="88"/>
      <c r="K84" s="88"/>
      <c r="L84" s="88"/>
      <c r="M84" s="88"/>
      <c r="N84" s="88"/>
    </row>
    <row r="85" spans="2:14">
      <c r="B85" s="88"/>
      <c r="C85" s="88"/>
      <c r="D85" s="88"/>
      <c r="E85" s="88"/>
      <c r="F85" s="88"/>
      <c r="G85" s="88"/>
      <c r="H85" s="88"/>
      <c r="I85" s="88"/>
      <c r="J85" s="88"/>
      <c r="K85" s="88"/>
      <c r="L85" s="88"/>
      <c r="M85" s="88"/>
      <c r="N85" s="88"/>
    </row>
    <row r="86" spans="2:14">
      <c r="B86" s="88"/>
      <c r="C86" s="88"/>
      <c r="D86" s="88"/>
      <c r="E86" s="88"/>
      <c r="F86" s="88"/>
      <c r="G86" s="88"/>
      <c r="H86" s="88"/>
      <c r="I86" s="88"/>
      <c r="J86" s="88"/>
      <c r="K86" s="88"/>
      <c r="L86" s="88"/>
      <c r="M86" s="88"/>
      <c r="N86" s="88"/>
    </row>
    <row r="87" spans="2:14">
      <c r="B87" s="88"/>
      <c r="C87" s="88"/>
      <c r="D87" s="88"/>
      <c r="E87" s="88"/>
      <c r="F87" s="88"/>
      <c r="G87" s="88"/>
      <c r="H87" s="88"/>
      <c r="I87" s="88"/>
      <c r="J87" s="88"/>
      <c r="K87" s="88"/>
      <c r="L87" s="88"/>
      <c r="M87" s="88"/>
      <c r="N87" s="88"/>
    </row>
    <row r="88" spans="2:14">
      <c r="B88" s="88"/>
      <c r="C88" s="88"/>
      <c r="D88" s="88"/>
      <c r="E88" s="88"/>
      <c r="F88" s="88"/>
      <c r="G88" s="88"/>
      <c r="H88" s="88"/>
      <c r="I88" s="88"/>
      <c r="J88" s="88"/>
      <c r="K88" s="88"/>
      <c r="L88" s="88"/>
      <c r="M88" s="88"/>
      <c r="N88" s="88"/>
    </row>
    <row r="89" spans="2:14">
      <c r="B89" s="88"/>
      <c r="C89" s="88"/>
      <c r="D89" s="88"/>
      <c r="E89" s="88"/>
      <c r="F89" s="88"/>
      <c r="G89" s="88"/>
      <c r="H89" s="88"/>
      <c r="I89" s="88"/>
      <c r="J89" s="88"/>
      <c r="K89" s="88"/>
      <c r="L89" s="88"/>
      <c r="M89" s="88"/>
      <c r="N89" s="88"/>
    </row>
    <row r="90" spans="2:14">
      <c r="B90" s="88"/>
      <c r="C90" s="88"/>
      <c r="D90" s="88"/>
      <c r="E90" s="88"/>
      <c r="F90" s="88"/>
      <c r="G90" s="88"/>
      <c r="H90" s="88"/>
      <c r="I90" s="88"/>
      <c r="J90" s="88"/>
      <c r="K90" s="88"/>
      <c r="L90" s="88"/>
      <c r="M90" s="88"/>
      <c r="N90" s="88"/>
    </row>
    <row r="91" spans="2:14">
      <c r="B91" s="88"/>
      <c r="C91" s="88"/>
      <c r="D91" s="88"/>
      <c r="E91" s="88"/>
      <c r="F91" s="88"/>
      <c r="G91" s="88"/>
      <c r="H91" s="88"/>
      <c r="I91" s="88"/>
      <c r="J91" s="88"/>
      <c r="K91" s="88"/>
      <c r="L91" s="88"/>
      <c r="M91" s="88"/>
      <c r="N91" s="88"/>
    </row>
    <row r="92" spans="2:14">
      <c r="B92" s="88"/>
      <c r="C92" s="88"/>
      <c r="D92" s="88"/>
      <c r="E92" s="88"/>
      <c r="F92" s="88"/>
      <c r="G92" s="88"/>
      <c r="H92" s="88"/>
      <c r="I92" s="88"/>
      <c r="J92" s="88"/>
      <c r="K92" s="88"/>
      <c r="L92" s="88"/>
      <c r="M92" s="88"/>
      <c r="N92" s="88"/>
    </row>
    <row r="93" spans="2:14">
      <c r="B93" s="88"/>
      <c r="C93" s="88"/>
      <c r="D93" s="88"/>
      <c r="E93" s="88"/>
      <c r="F93" s="88"/>
      <c r="G93" s="88"/>
      <c r="H93" s="88"/>
      <c r="I93" s="88"/>
      <c r="J93" s="88"/>
      <c r="K93" s="88"/>
      <c r="L93" s="88"/>
      <c r="M93" s="88"/>
      <c r="N93" s="88"/>
    </row>
    <row r="94" spans="2:14">
      <c r="B94" s="88"/>
      <c r="C94" s="88"/>
      <c r="D94" s="88"/>
      <c r="E94" s="88"/>
      <c r="F94" s="88"/>
      <c r="G94" s="88"/>
      <c r="H94" s="88"/>
      <c r="I94" s="88"/>
      <c r="J94" s="88"/>
      <c r="K94" s="88"/>
      <c r="L94" s="88"/>
      <c r="M94" s="88"/>
      <c r="N94" s="88"/>
    </row>
    <row r="95" spans="2:14">
      <c r="B95" s="88"/>
      <c r="C95" s="88"/>
      <c r="D95" s="88"/>
      <c r="E95" s="88"/>
      <c r="F95" s="88"/>
      <c r="G95" s="88"/>
      <c r="H95" s="88"/>
      <c r="I95" s="88"/>
      <c r="J95" s="88"/>
      <c r="K95" s="88"/>
      <c r="L95" s="88"/>
      <c r="M95" s="88"/>
      <c r="N95" s="88"/>
    </row>
    <row r="96" spans="2:14">
      <c r="B96" s="88"/>
      <c r="C96" s="88"/>
      <c r="D96" s="88"/>
      <c r="E96" s="88"/>
      <c r="F96" s="88"/>
      <c r="G96" s="88"/>
      <c r="H96" s="88"/>
      <c r="I96" s="88"/>
      <c r="J96" s="88"/>
      <c r="K96" s="88"/>
      <c r="L96" s="88"/>
      <c r="M96" s="88"/>
      <c r="N96" s="88"/>
    </row>
    <row r="97" spans="2:14">
      <c r="B97" s="88"/>
      <c r="C97" s="88"/>
      <c r="D97" s="88"/>
      <c r="E97" s="88"/>
      <c r="F97" s="88"/>
      <c r="G97" s="88"/>
      <c r="H97" s="88"/>
      <c r="I97" s="88"/>
      <c r="J97" s="88"/>
      <c r="K97" s="88"/>
      <c r="L97" s="88"/>
      <c r="M97" s="88"/>
      <c r="N97" s="88"/>
    </row>
    <row r="98" spans="2:14">
      <c r="B98" s="88"/>
      <c r="C98" s="88"/>
      <c r="D98" s="88"/>
      <c r="E98" s="88"/>
      <c r="F98" s="88"/>
      <c r="G98" s="88"/>
      <c r="H98" s="88"/>
      <c r="I98" s="88"/>
      <c r="J98" s="88"/>
      <c r="K98" s="88"/>
      <c r="L98" s="88"/>
      <c r="M98" s="88"/>
      <c r="N98" s="88"/>
    </row>
    <row r="99" spans="2:14">
      <c r="B99" s="88"/>
      <c r="C99" s="88"/>
      <c r="D99" s="88"/>
      <c r="E99" s="88"/>
      <c r="F99" s="88"/>
      <c r="G99" s="88"/>
      <c r="H99" s="88"/>
      <c r="I99" s="88"/>
      <c r="J99" s="88"/>
      <c r="K99" s="88"/>
      <c r="L99" s="88"/>
      <c r="M99" s="88"/>
      <c r="N99" s="88"/>
    </row>
    <row r="100" spans="2:14">
      <c r="B100" s="88"/>
      <c r="C100" s="88"/>
      <c r="D100" s="88"/>
      <c r="E100" s="88"/>
      <c r="F100" s="88"/>
      <c r="G100" s="88"/>
      <c r="H100" s="88"/>
      <c r="I100" s="88"/>
      <c r="J100" s="88"/>
      <c r="K100" s="88"/>
      <c r="L100" s="88"/>
      <c r="M100" s="88"/>
      <c r="N100" s="88"/>
    </row>
    <row r="101" spans="2:14">
      <c r="B101" s="88"/>
      <c r="C101" s="88"/>
      <c r="D101" s="88"/>
      <c r="E101" s="88"/>
      <c r="F101" s="88"/>
      <c r="G101" s="88"/>
      <c r="H101" s="88"/>
      <c r="I101" s="88"/>
      <c r="J101" s="88"/>
      <c r="K101" s="88"/>
      <c r="L101" s="88"/>
      <c r="M101" s="88"/>
      <c r="N101" s="88"/>
    </row>
    <row r="102" spans="2:14">
      <c r="B102" s="88"/>
      <c r="C102" s="88"/>
      <c r="D102" s="88"/>
      <c r="E102" s="88"/>
      <c r="F102" s="88"/>
      <c r="G102" s="88"/>
      <c r="H102" s="88"/>
      <c r="I102" s="88"/>
      <c r="J102" s="88"/>
      <c r="K102" s="88"/>
      <c r="L102" s="88"/>
      <c r="M102" s="88"/>
      <c r="N102" s="88"/>
    </row>
    <row r="103" spans="2:14">
      <c r="B103" s="88"/>
      <c r="C103" s="88"/>
      <c r="D103" s="88"/>
      <c r="E103" s="88"/>
      <c r="F103" s="88"/>
      <c r="G103" s="88"/>
      <c r="H103" s="88"/>
      <c r="I103" s="88"/>
      <c r="J103" s="88"/>
      <c r="K103" s="88"/>
      <c r="L103" s="88"/>
      <c r="M103" s="88"/>
      <c r="N103" s="88"/>
    </row>
    <row r="104" spans="2:14">
      <c r="B104" s="88"/>
      <c r="C104" s="88"/>
      <c r="D104" s="88"/>
      <c r="E104" s="88"/>
      <c r="F104" s="88"/>
      <c r="G104" s="88"/>
      <c r="H104" s="88"/>
      <c r="I104" s="88"/>
      <c r="J104" s="88"/>
      <c r="K104" s="88"/>
      <c r="L104" s="88"/>
      <c r="M104" s="88"/>
      <c r="N104" s="88"/>
    </row>
    <row r="105" spans="2:14">
      <c r="B105" s="88"/>
      <c r="C105" s="88"/>
      <c r="D105" s="88"/>
      <c r="E105" s="88"/>
      <c r="F105" s="88"/>
      <c r="G105" s="88"/>
      <c r="H105" s="88"/>
      <c r="I105" s="88"/>
      <c r="J105" s="88"/>
      <c r="K105" s="88"/>
      <c r="L105" s="88"/>
      <c r="M105" s="88"/>
      <c r="N105" s="88"/>
    </row>
    <row r="106" spans="2:14">
      <c r="B106" s="88"/>
      <c r="C106" s="88"/>
      <c r="D106" s="88"/>
      <c r="E106" s="88"/>
      <c r="F106" s="88"/>
      <c r="G106" s="88"/>
      <c r="H106" s="88"/>
      <c r="I106" s="88"/>
      <c r="J106" s="88"/>
      <c r="K106" s="88"/>
      <c r="L106" s="88"/>
      <c r="M106" s="88"/>
      <c r="N106" s="88"/>
    </row>
    <row r="107" spans="2:14">
      <c r="B107" s="88"/>
      <c r="C107" s="88"/>
      <c r="D107" s="88"/>
      <c r="E107" s="88"/>
      <c r="F107" s="88"/>
      <c r="G107" s="88"/>
      <c r="H107" s="88"/>
      <c r="I107" s="88"/>
      <c r="J107" s="88"/>
      <c r="K107" s="88"/>
      <c r="L107" s="88"/>
      <c r="M107" s="88"/>
      <c r="N107" s="88"/>
    </row>
    <row r="108" spans="2:14">
      <c r="B108" s="88"/>
      <c r="C108" s="88"/>
      <c r="D108" s="88"/>
      <c r="E108" s="88"/>
      <c r="F108" s="88"/>
      <c r="G108" s="88"/>
      <c r="H108" s="88"/>
      <c r="I108" s="88"/>
      <c r="J108" s="88"/>
      <c r="K108" s="88"/>
      <c r="L108" s="88"/>
      <c r="M108" s="88"/>
      <c r="N108" s="88"/>
    </row>
    <row r="109" spans="2:14">
      <c r="B109" s="88"/>
      <c r="C109" s="88"/>
      <c r="D109" s="88"/>
      <c r="E109" s="88"/>
      <c r="F109" s="88"/>
      <c r="G109" s="88"/>
      <c r="H109" s="88"/>
      <c r="I109" s="88"/>
      <c r="J109" s="88"/>
      <c r="K109" s="88"/>
      <c r="L109" s="88"/>
      <c r="M109" s="88"/>
      <c r="N109" s="88"/>
    </row>
    <row r="110" spans="2:14">
      <c r="B110" s="88"/>
      <c r="C110" s="88"/>
      <c r="D110" s="88"/>
      <c r="E110" s="88"/>
      <c r="F110" s="88"/>
      <c r="G110" s="88"/>
      <c r="H110" s="88"/>
      <c r="I110" s="88"/>
      <c r="J110" s="88"/>
      <c r="K110" s="88"/>
      <c r="L110" s="88"/>
      <c r="M110" s="88"/>
      <c r="N110" s="88"/>
    </row>
    <row r="111" spans="2:14">
      <c r="B111" s="88"/>
      <c r="C111" s="88"/>
      <c r="D111" s="88"/>
      <c r="E111" s="88"/>
      <c r="F111" s="88"/>
      <c r="G111" s="88"/>
      <c r="H111" s="88"/>
      <c r="I111" s="88"/>
      <c r="J111" s="88"/>
      <c r="K111" s="88"/>
      <c r="L111" s="88"/>
      <c r="M111" s="88"/>
      <c r="N111" s="88"/>
    </row>
    <row r="112" spans="2:14">
      <c r="B112" s="88"/>
      <c r="C112" s="88"/>
      <c r="D112" s="88"/>
      <c r="E112" s="88"/>
      <c r="F112" s="88"/>
      <c r="G112" s="88"/>
      <c r="H112" s="88"/>
      <c r="I112" s="88"/>
      <c r="J112" s="88"/>
      <c r="K112" s="88"/>
      <c r="L112" s="88"/>
      <c r="M112" s="88"/>
      <c r="N112" s="88"/>
    </row>
    <row r="113" spans="2:14">
      <c r="B113" s="88"/>
      <c r="C113" s="88"/>
      <c r="D113" s="88"/>
      <c r="E113" s="88"/>
      <c r="F113" s="88"/>
      <c r="G113" s="88"/>
      <c r="H113" s="88"/>
      <c r="I113" s="88"/>
      <c r="J113" s="88"/>
      <c r="K113" s="88"/>
      <c r="L113" s="88"/>
      <c r="M113" s="88"/>
      <c r="N113" s="88"/>
    </row>
    <row r="114" spans="2:14">
      <c r="B114" s="88"/>
      <c r="C114" s="88"/>
      <c r="D114" s="88"/>
      <c r="E114" s="88"/>
      <c r="F114" s="88"/>
      <c r="G114" s="88"/>
      <c r="H114" s="88"/>
      <c r="I114" s="88"/>
      <c r="J114" s="88"/>
      <c r="K114" s="88"/>
      <c r="L114" s="88"/>
      <c r="M114" s="88"/>
      <c r="N114" s="88"/>
    </row>
    <row r="115" spans="2:14">
      <c r="B115" s="88"/>
      <c r="C115" s="88"/>
      <c r="D115" s="88"/>
      <c r="E115" s="88"/>
      <c r="F115" s="88"/>
      <c r="G115" s="88"/>
      <c r="H115" s="88"/>
      <c r="I115" s="88"/>
      <c r="J115" s="88"/>
      <c r="K115" s="88"/>
      <c r="L115" s="88"/>
      <c r="M115" s="88"/>
      <c r="N115" s="88"/>
    </row>
    <row r="116" spans="2:14">
      <c r="B116" s="88"/>
      <c r="C116" s="88"/>
      <c r="D116" s="88"/>
      <c r="E116" s="88"/>
      <c r="F116" s="88"/>
      <c r="G116" s="88"/>
      <c r="H116" s="88"/>
      <c r="I116" s="88"/>
      <c r="J116" s="88"/>
      <c r="K116" s="88"/>
      <c r="L116" s="88"/>
      <c r="M116" s="88"/>
      <c r="N116" s="88"/>
    </row>
    <row r="117" spans="2:14">
      <c r="B117" s="88"/>
      <c r="C117" s="88"/>
      <c r="D117" s="88"/>
      <c r="E117" s="88"/>
      <c r="F117" s="88"/>
      <c r="G117" s="88"/>
      <c r="H117" s="88"/>
      <c r="I117" s="88"/>
      <c r="J117" s="88"/>
      <c r="K117" s="88"/>
      <c r="L117" s="88"/>
      <c r="M117" s="88"/>
      <c r="N117" s="88"/>
    </row>
    <row r="118" spans="2:14">
      <c r="B118" s="88"/>
      <c r="C118" s="88"/>
      <c r="D118" s="88"/>
      <c r="E118" s="88"/>
      <c r="F118" s="88"/>
      <c r="G118" s="88"/>
      <c r="H118" s="88"/>
      <c r="I118" s="88"/>
      <c r="J118" s="88"/>
      <c r="K118" s="88"/>
      <c r="L118" s="88"/>
      <c r="M118" s="88"/>
      <c r="N118" s="88"/>
    </row>
    <row r="119" spans="2:14">
      <c r="B119" s="88"/>
      <c r="C119" s="88"/>
      <c r="D119" s="88"/>
      <c r="E119" s="88"/>
      <c r="F119" s="88"/>
      <c r="G119" s="88"/>
      <c r="H119" s="88"/>
      <c r="I119" s="88"/>
      <c r="J119" s="88"/>
      <c r="K119" s="88"/>
      <c r="L119" s="88"/>
      <c r="M119" s="88"/>
      <c r="N119" s="88"/>
    </row>
    <row r="120" spans="2:14">
      <c r="B120" s="88"/>
      <c r="C120" s="88"/>
      <c r="D120" s="88"/>
      <c r="E120" s="88"/>
      <c r="F120" s="88"/>
      <c r="G120" s="88"/>
      <c r="H120" s="88"/>
      <c r="I120" s="88"/>
      <c r="J120" s="88"/>
      <c r="K120" s="88"/>
      <c r="L120" s="88"/>
      <c r="M120" s="88"/>
      <c r="N120" s="88"/>
    </row>
    <row r="121" spans="2:14">
      <c r="B121" s="88"/>
      <c r="C121" s="88"/>
      <c r="D121" s="88"/>
      <c r="E121" s="88"/>
      <c r="F121" s="88"/>
      <c r="G121" s="88"/>
      <c r="H121" s="88"/>
      <c r="I121" s="88"/>
      <c r="J121" s="88"/>
      <c r="K121" s="88"/>
      <c r="L121" s="88"/>
      <c r="M121" s="88"/>
      <c r="N121" s="88"/>
    </row>
    <row r="122" spans="2:14">
      <c r="B122" s="88"/>
      <c r="C122" s="88"/>
      <c r="D122" s="88"/>
      <c r="E122" s="88"/>
      <c r="F122" s="88"/>
      <c r="G122" s="88"/>
      <c r="H122" s="88"/>
      <c r="I122" s="88"/>
      <c r="J122" s="88"/>
      <c r="K122" s="88"/>
      <c r="L122" s="88"/>
      <c r="M122" s="88"/>
      <c r="N122" s="88"/>
    </row>
    <row r="123" spans="2:14">
      <c r="B123" s="88"/>
      <c r="C123" s="88"/>
      <c r="D123" s="88"/>
      <c r="E123" s="88"/>
      <c r="F123" s="88"/>
      <c r="G123" s="88"/>
      <c r="H123" s="88"/>
      <c r="I123" s="88"/>
      <c r="J123" s="88"/>
      <c r="K123" s="88"/>
      <c r="L123" s="88"/>
      <c r="M123" s="88"/>
      <c r="N123" s="88"/>
    </row>
    <row r="124" spans="2:14">
      <c r="B124" s="88"/>
      <c r="C124" s="88"/>
      <c r="D124" s="88"/>
      <c r="E124" s="88"/>
      <c r="F124" s="88"/>
      <c r="G124" s="88"/>
      <c r="H124" s="88"/>
      <c r="I124" s="88"/>
      <c r="J124" s="88"/>
      <c r="K124" s="88"/>
      <c r="L124" s="88"/>
      <c r="M124" s="88"/>
      <c r="N124" s="88"/>
    </row>
    <row r="125" spans="2:14">
      <c r="B125" s="88"/>
      <c r="C125" s="88"/>
      <c r="D125" s="88"/>
      <c r="E125" s="88"/>
      <c r="F125" s="88"/>
      <c r="G125" s="88"/>
      <c r="H125" s="88"/>
      <c r="I125" s="88"/>
      <c r="J125" s="88"/>
      <c r="K125" s="88"/>
      <c r="L125" s="88"/>
      <c r="M125" s="88"/>
      <c r="N125" s="88"/>
    </row>
    <row r="126" spans="2:14">
      <c r="B126" s="88"/>
      <c r="C126" s="88"/>
      <c r="D126" s="88"/>
      <c r="E126" s="88"/>
      <c r="F126" s="88"/>
      <c r="G126" s="88"/>
      <c r="H126" s="88"/>
      <c r="I126" s="88"/>
      <c r="J126" s="88"/>
      <c r="K126" s="88"/>
      <c r="L126" s="88"/>
      <c r="M126" s="88"/>
      <c r="N126" s="88"/>
    </row>
    <row r="127" spans="2:14">
      <c r="B127" s="88"/>
      <c r="C127" s="88"/>
      <c r="D127" s="88"/>
      <c r="E127" s="88"/>
      <c r="F127" s="88"/>
      <c r="G127" s="88"/>
      <c r="H127" s="88"/>
      <c r="I127" s="88"/>
      <c r="J127" s="88"/>
      <c r="K127" s="88"/>
      <c r="L127" s="88"/>
      <c r="M127" s="88"/>
      <c r="N127" s="88"/>
    </row>
    <row r="128" spans="2:14">
      <c r="B128" s="88"/>
      <c r="C128" s="88"/>
      <c r="D128" s="88"/>
      <c r="E128" s="88"/>
      <c r="F128" s="88"/>
      <c r="G128" s="88"/>
      <c r="H128" s="88"/>
      <c r="I128" s="88"/>
      <c r="J128" s="88"/>
      <c r="K128" s="88"/>
      <c r="L128" s="88"/>
      <c r="M128" s="88"/>
      <c r="N128" s="88"/>
    </row>
    <row r="129" spans="2:14">
      <c r="B129" s="88"/>
      <c r="C129" s="88"/>
      <c r="D129" s="88"/>
      <c r="E129" s="88"/>
      <c r="F129" s="88"/>
      <c r="G129" s="88"/>
      <c r="H129" s="88"/>
      <c r="I129" s="88"/>
      <c r="J129" s="88"/>
      <c r="K129" s="88"/>
      <c r="L129" s="88"/>
      <c r="M129" s="88"/>
      <c r="N129" s="88"/>
    </row>
    <row r="130" spans="2:14">
      <c r="B130" s="88"/>
      <c r="C130" s="88"/>
      <c r="D130" s="88"/>
      <c r="E130" s="88"/>
      <c r="F130" s="88"/>
      <c r="G130" s="88"/>
      <c r="H130" s="88"/>
      <c r="I130" s="88"/>
      <c r="J130" s="88"/>
      <c r="K130" s="88"/>
      <c r="L130" s="88"/>
      <c r="M130" s="88"/>
      <c r="N130" s="88"/>
    </row>
    <row r="131" spans="2:14">
      <c r="B131" s="88"/>
      <c r="C131" s="88"/>
      <c r="D131" s="88"/>
      <c r="E131" s="88"/>
      <c r="F131" s="88"/>
      <c r="G131" s="88"/>
      <c r="H131" s="88"/>
      <c r="I131" s="88"/>
      <c r="J131" s="88"/>
      <c r="K131" s="88"/>
      <c r="L131" s="88"/>
      <c r="M131" s="88"/>
      <c r="N131" s="88"/>
    </row>
    <row r="132" spans="2:14">
      <c r="B132" s="88"/>
      <c r="C132" s="88"/>
      <c r="D132" s="88"/>
      <c r="E132" s="88"/>
      <c r="F132" s="88"/>
      <c r="G132" s="88"/>
      <c r="H132" s="88"/>
      <c r="I132" s="88"/>
      <c r="J132" s="88"/>
      <c r="K132" s="88"/>
      <c r="L132" s="88"/>
      <c r="M132" s="88"/>
      <c r="N132" s="88"/>
    </row>
    <row r="133" spans="2:14">
      <c r="B133" s="88"/>
      <c r="C133" s="88"/>
      <c r="D133" s="88"/>
      <c r="E133" s="88"/>
      <c r="F133" s="88"/>
      <c r="G133" s="88"/>
      <c r="H133" s="88"/>
      <c r="I133" s="88"/>
      <c r="J133" s="88"/>
      <c r="K133" s="88"/>
      <c r="L133" s="88"/>
      <c r="M133" s="88"/>
      <c r="N133" s="88"/>
    </row>
    <row r="134" spans="2:14">
      <c r="B134" s="88"/>
      <c r="C134" s="88"/>
      <c r="D134" s="88"/>
      <c r="E134" s="88"/>
      <c r="F134" s="88"/>
      <c r="G134" s="88"/>
      <c r="H134" s="88"/>
      <c r="I134" s="88"/>
      <c r="J134" s="88"/>
      <c r="K134" s="88"/>
      <c r="L134" s="88"/>
      <c r="M134" s="88"/>
      <c r="N134" s="88"/>
    </row>
    <row r="135" spans="2:14">
      <c r="B135" s="88"/>
      <c r="C135" s="88"/>
      <c r="D135" s="88"/>
      <c r="E135" s="88"/>
      <c r="F135" s="88"/>
      <c r="G135" s="88"/>
      <c r="H135" s="88"/>
      <c r="I135" s="88"/>
      <c r="J135" s="88"/>
      <c r="K135" s="88"/>
      <c r="L135" s="88"/>
      <c r="M135" s="88"/>
      <c r="N135" s="88"/>
    </row>
    <row r="136" spans="2:14">
      <c r="B136" s="88"/>
      <c r="C136" s="88"/>
      <c r="D136" s="88"/>
      <c r="E136" s="88"/>
      <c r="F136" s="88"/>
      <c r="G136" s="88"/>
      <c r="H136" s="88"/>
      <c r="I136" s="88"/>
      <c r="J136" s="88"/>
      <c r="K136" s="88"/>
      <c r="L136" s="88"/>
      <c r="M136" s="88"/>
      <c r="N136" s="88"/>
    </row>
    <row r="137" spans="2:14">
      <c r="B137" s="88"/>
      <c r="C137" s="88"/>
      <c r="D137" s="88"/>
      <c r="E137" s="88"/>
      <c r="F137" s="88"/>
      <c r="G137" s="88"/>
      <c r="H137" s="88"/>
      <c r="I137" s="88"/>
      <c r="J137" s="88"/>
      <c r="K137" s="88"/>
      <c r="L137" s="88"/>
      <c r="M137" s="88"/>
      <c r="N137" s="88"/>
    </row>
    <row r="138" spans="2:14">
      <c r="B138" s="88"/>
      <c r="C138" s="88"/>
      <c r="D138" s="88"/>
      <c r="E138" s="88"/>
      <c r="F138" s="88"/>
      <c r="G138" s="88"/>
      <c r="H138" s="88"/>
      <c r="I138" s="88"/>
      <c r="J138" s="88"/>
      <c r="K138" s="88"/>
      <c r="L138" s="88"/>
      <c r="M138" s="88"/>
      <c r="N138" s="88"/>
    </row>
    <row r="139" spans="2:14">
      <c r="B139" s="88"/>
      <c r="C139" s="88"/>
      <c r="D139" s="88"/>
      <c r="E139" s="88"/>
      <c r="F139" s="88"/>
      <c r="G139" s="88"/>
      <c r="H139" s="88"/>
      <c r="I139" s="88"/>
      <c r="J139" s="88"/>
      <c r="K139" s="88"/>
      <c r="L139" s="88"/>
      <c r="M139" s="88"/>
      <c r="N139" s="88"/>
    </row>
    <row r="140" spans="2:14">
      <c r="B140" s="88"/>
      <c r="C140" s="88"/>
      <c r="D140" s="88"/>
      <c r="E140" s="88"/>
      <c r="F140" s="88"/>
      <c r="G140" s="88"/>
      <c r="H140" s="88"/>
      <c r="I140" s="88"/>
      <c r="J140" s="88"/>
      <c r="K140" s="88"/>
      <c r="L140" s="88"/>
      <c r="M140" s="88"/>
      <c r="N140" s="88"/>
    </row>
    <row r="141" spans="2:14">
      <c r="B141" s="88"/>
      <c r="C141" s="88"/>
      <c r="D141" s="88"/>
      <c r="E141" s="88"/>
      <c r="F141" s="88"/>
      <c r="G141" s="88"/>
      <c r="H141" s="88"/>
      <c r="I141" s="88"/>
      <c r="J141" s="88"/>
      <c r="K141" s="88"/>
      <c r="L141" s="88"/>
      <c r="M141" s="88"/>
      <c r="N141" s="88"/>
    </row>
    <row r="142" spans="2:14">
      <c r="B142" s="88"/>
      <c r="C142" s="88"/>
      <c r="D142" s="88"/>
      <c r="E142" s="88"/>
      <c r="F142" s="88"/>
      <c r="G142" s="88"/>
      <c r="H142" s="88"/>
      <c r="I142" s="88"/>
      <c r="J142" s="88"/>
      <c r="K142" s="88"/>
      <c r="L142" s="88"/>
      <c r="M142" s="88"/>
      <c r="N142" s="88"/>
    </row>
  </sheetData>
  <mergeCells count="7">
    <mergeCell ref="B12:N142"/>
    <mergeCell ref="B11:N11"/>
    <mergeCell ref="P1:R11"/>
    <mergeCell ref="B1:N7"/>
    <mergeCell ref="B8:N8"/>
    <mergeCell ref="B9:N9"/>
    <mergeCell ref="B10:N1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8"/>
  <sheetViews>
    <sheetView showGridLines="0" zoomScale="85" zoomScaleNormal="85" workbookViewId="0">
      <selection activeCell="B6" sqref="B6:F6"/>
    </sheetView>
  </sheetViews>
  <sheetFormatPr defaultRowHeight="15"/>
  <cols>
    <col min="1" max="1" width="4" style="70" customWidth="1"/>
    <col min="2" max="2" width="63" customWidth="1"/>
  </cols>
  <sheetData>
    <row r="1" spans="1:10">
      <c r="B1" s="112" t="str">
        <f>UtilityName</f>
        <v>Public Utility District No. 1 of Clallam County</v>
      </c>
      <c r="C1" s="112"/>
      <c r="D1" s="112"/>
      <c r="E1" s="112"/>
      <c r="F1" s="112"/>
      <c r="G1" s="12"/>
      <c r="H1" s="12"/>
      <c r="I1" s="12"/>
      <c r="J1" s="12"/>
    </row>
    <row r="2" spans="1:10" ht="18">
      <c r="B2" s="219" t="s">
        <v>85</v>
      </c>
      <c r="C2" s="219"/>
      <c r="D2" s="219"/>
      <c r="E2" s="219"/>
      <c r="F2" s="219"/>
      <c r="G2" s="219"/>
      <c r="H2" s="219"/>
      <c r="I2" s="219"/>
      <c r="J2" s="12"/>
    </row>
    <row r="3" spans="1:10" s="25" customFormat="1">
      <c r="A3" s="70"/>
      <c r="B3" s="30" t="s">
        <v>39</v>
      </c>
    </row>
    <row r="5" spans="1:10">
      <c r="B5" s="28" t="s">
        <v>64</v>
      </c>
      <c r="C5" s="216">
        <v>0</v>
      </c>
      <c r="D5" s="217"/>
      <c r="E5" s="217"/>
      <c r="F5" s="218"/>
      <c r="G5" t="s">
        <v>72</v>
      </c>
    </row>
    <row r="6" spans="1:10">
      <c r="B6" s="28" t="s">
        <v>65</v>
      </c>
      <c r="C6" s="216">
        <v>0</v>
      </c>
      <c r="D6" s="217"/>
      <c r="E6" s="217"/>
      <c r="F6" s="218"/>
      <c r="G6" t="s">
        <v>73</v>
      </c>
    </row>
    <row r="7" spans="1:10">
      <c r="B7" s="28" t="s">
        <v>66</v>
      </c>
      <c r="C7" s="216">
        <v>0</v>
      </c>
      <c r="D7" s="217"/>
      <c r="E7" s="217"/>
      <c r="F7" s="218"/>
      <c r="G7" t="s">
        <v>74</v>
      </c>
    </row>
    <row r="8" spans="1:10" ht="15.6" customHeight="1">
      <c r="B8" s="28" t="s">
        <v>67</v>
      </c>
      <c r="C8" s="216">
        <v>0</v>
      </c>
      <c r="D8" s="217"/>
      <c r="E8" s="217"/>
      <c r="F8" s="218"/>
      <c r="G8" t="s">
        <v>74</v>
      </c>
    </row>
  </sheetData>
  <mergeCells count="6">
    <mergeCell ref="C8:F8"/>
    <mergeCell ref="B1:F1"/>
    <mergeCell ref="B2:I2"/>
    <mergeCell ref="C5:F5"/>
    <mergeCell ref="C6:F6"/>
    <mergeCell ref="C7:F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186"/>
  <sheetViews>
    <sheetView showGridLines="0" zoomScale="85" zoomScaleNormal="85" workbookViewId="0">
      <selection activeCell="A2" sqref="A2"/>
    </sheetView>
  </sheetViews>
  <sheetFormatPr defaultRowHeight="15"/>
  <cols>
    <col min="1" max="1" width="9.140625" style="46"/>
    <col min="2" max="2" width="11" customWidth="1"/>
    <col min="3" max="3" width="14" customWidth="1"/>
    <col min="4" max="4" width="25" customWidth="1"/>
    <col min="5" max="5" width="12" customWidth="1"/>
    <col min="6" max="6" width="12.28515625" customWidth="1"/>
    <col min="7" max="7" width="14.7109375" customWidth="1"/>
    <col min="8" max="8" width="14.140625" customWidth="1"/>
    <col min="9" max="12" width="9.140625" style="20"/>
    <col min="13" max="13" width="32" style="12" customWidth="1"/>
    <col min="14" max="14" width="39.42578125" style="12" customWidth="1"/>
    <col min="15" max="15" width="49" style="12" customWidth="1"/>
    <col min="16" max="16" width="42.5703125" style="12" customWidth="1"/>
    <col min="24" max="24" width="4.5703125" customWidth="1"/>
    <col min="37" max="37" width="9.140625" customWidth="1"/>
  </cols>
  <sheetData>
    <row r="1" spans="1:29">
      <c r="B1" s="251" t="str">
        <f>UtilityName</f>
        <v>Public Utility District No. 1 of Clallam County</v>
      </c>
      <c r="C1" s="251"/>
      <c r="D1" s="251"/>
    </row>
    <row r="2" spans="1:29" s="12" customFormat="1" ht="18">
      <c r="A2" s="46"/>
      <c r="B2" s="219" t="s">
        <v>86</v>
      </c>
      <c r="C2" s="219"/>
      <c r="D2" s="219"/>
      <c r="E2" s="219"/>
      <c r="F2" s="219"/>
      <c r="G2" s="219"/>
      <c r="H2" s="219"/>
      <c r="I2" s="20"/>
      <c r="J2" s="20"/>
      <c r="K2" s="20"/>
      <c r="L2" s="20"/>
    </row>
    <row r="3" spans="1:29" s="40" customFormat="1" ht="18">
      <c r="A3" s="46"/>
      <c r="B3" s="31" t="s">
        <v>97</v>
      </c>
      <c r="C3" s="45"/>
      <c r="D3" s="45"/>
      <c r="E3" s="45"/>
      <c r="F3" s="45"/>
      <c r="G3" s="45"/>
      <c r="H3" s="45"/>
      <c r="I3" s="20"/>
      <c r="J3" s="20"/>
      <c r="K3" s="20"/>
      <c r="L3" s="20"/>
    </row>
    <row r="4" spans="1:29" s="25" customFormat="1" ht="18">
      <c r="A4" s="46"/>
      <c r="B4" s="31" t="s">
        <v>68</v>
      </c>
      <c r="C4" s="32"/>
      <c r="D4" s="33"/>
      <c r="E4" s="33"/>
      <c r="F4" s="33"/>
      <c r="G4" s="33"/>
      <c r="H4" s="33"/>
      <c r="I4" s="20"/>
      <c r="J4" s="20"/>
      <c r="K4" s="20"/>
      <c r="L4" s="20"/>
    </row>
    <row r="5" spans="1:29" s="12" customFormat="1" ht="63.2" customHeight="1">
      <c r="A5" s="46"/>
      <c r="B5" s="17" t="s">
        <v>42</v>
      </c>
      <c r="C5" s="18" t="s">
        <v>43</v>
      </c>
      <c r="D5" s="18" t="s">
        <v>44</v>
      </c>
      <c r="E5" s="18" t="s">
        <v>45</v>
      </c>
      <c r="F5" s="18" t="s">
        <v>46</v>
      </c>
      <c r="G5" s="18" t="s">
        <v>47</v>
      </c>
      <c r="H5" s="18" t="s">
        <v>48</v>
      </c>
      <c r="I5" s="21"/>
      <c r="J5" s="44"/>
      <c r="K5" s="20"/>
      <c r="L5" s="20"/>
    </row>
    <row r="6" spans="1:29" s="12" customFormat="1">
      <c r="A6" s="46"/>
      <c r="B6" s="19">
        <v>2021</v>
      </c>
      <c r="C6" s="67"/>
      <c r="D6" s="43"/>
      <c r="E6" s="43"/>
      <c r="F6" s="43"/>
      <c r="G6" s="43"/>
      <c r="H6" s="43"/>
      <c r="I6" s="20"/>
      <c r="J6" s="20"/>
      <c r="K6" s="20"/>
      <c r="L6" s="20"/>
    </row>
    <row r="7" spans="1:29" s="12" customFormat="1">
      <c r="A7" s="46"/>
      <c r="B7" s="19">
        <v>2022</v>
      </c>
      <c r="C7" s="67"/>
      <c r="D7" s="64">
        <f>(C6*0.02)</f>
        <v>0</v>
      </c>
      <c r="E7" s="65">
        <v>4</v>
      </c>
      <c r="F7" s="66">
        <f>(D7*E7)</f>
        <v>0</v>
      </c>
      <c r="G7" s="239">
        <f>SUM(F7:F10)</f>
        <v>0</v>
      </c>
      <c r="H7" s="239">
        <f>SUM(F7:F10)/4</f>
        <v>0</v>
      </c>
      <c r="I7" s="20"/>
      <c r="J7" s="20"/>
      <c r="K7" s="20"/>
      <c r="L7" s="20"/>
    </row>
    <row r="8" spans="1:29" s="12" customFormat="1">
      <c r="A8" s="46"/>
      <c r="B8" s="19">
        <v>2023</v>
      </c>
      <c r="C8" s="67"/>
      <c r="D8" s="64">
        <f>(C7*0.02)</f>
        <v>0</v>
      </c>
      <c r="E8" s="65">
        <v>3</v>
      </c>
      <c r="F8" s="66">
        <f>(D8*E8)</f>
        <v>0</v>
      </c>
      <c r="G8" s="240"/>
      <c r="H8" s="240"/>
      <c r="I8" s="20"/>
      <c r="J8" s="20"/>
      <c r="K8" s="20"/>
      <c r="L8" s="20"/>
    </row>
    <row r="9" spans="1:29" s="12" customFormat="1">
      <c r="A9" s="46"/>
      <c r="B9" s="19">
        <v>2024</v>
      </c>
      <c r="C9" s="67"/>
      <c r="D9" s="64">
        <f>(C8*0.02)</f>
        <v>0</v>
      </c>
      <c r="E9" s="65">
        <v>2</v>
      </c>
      <c r="F9" s="66">
        <f>(D9*E9)</f>
        <v>0</v>
      </c>
      <c r="G9" s="240"/>
      <c r="H9" s="240"/>
      <c r="I9" s="20"/>
      <c r="J9" s="20"/>
      <c r="K9" s="20"/>
      <c r="L9" s="20"/>
    </row>
    <row r="10" spans="1:29" s="12" customFormat="1">
      <c r="A10" s="46"/>
      <c r="B10" s="19">
        <v>2025</v>
      </c>
      <c r="C10" s="67"/>
      <c r="D10" s="64">
        <f>(C9*0.02)</f>
        <v>0</v>
      </c>
      <c r="E10" s="65">
        <v>1</v>
      </c>
      <c r="F10" s="66">
        <f>(D10*E10)</f>
        <v>0</v>
      </c>
      <c r="G10" s="241"/>
      <c r="H10" s="241"/>
      <c r="I10" s="20"/>
      <c r="J10" s="20"/>
      <c r="K10" s="20"/>
      <c r="L10" s="20"/>
    </row>
    <row r="11" spans="1:29" s="12" customFormat="1">
      <c r="A11" s="46"/>
      <c r="B11" s="242" t="s">
        <v>49</v>
      </c>
      <c r="C11" s="243"/>
      <c r="D11" s="243"/>
      <c r="E11" s="243"/>
      <c r="F11" s="243"/>
      <c r="G11" s="244"/>
      <c r="H11" s="68" t="e">
        <f>H7/((C7+C8+C9+C10)/4)</f>
        <v>#DIV/0!</v>
      </c>
      <c r="I11" s="20"/>
      <c r="J11" s="20"/>
      <c r="K11" s="20"/>
      <c r="L11" s="20"/>
    </row>
    <row r="12" spans="1:29" s="12" customFormat="1" ht="15.6" customHeight="1">
      <c r="A12" s="46"/>
      <c r="H12" s="14"/>
      <c r="I12" s="20"/>
      <c r="J12" s="20"/>
      <c r="K12" s="20"/>
      <c r="L12" s="20"/>
    </row>
    <row r="13" spans="1:29" ht="18.75" customHeight="1">
      <c r="B13" s="219" t="s">
        <v>41</v>
      </c>
      <c r="C13" s="219"/>
      <c r="D13" s="219"/>
      <c r="E13" s="219"/>
      <c r="F13" s="219"/>
      <c r="G13" s="219"/>
      <c r="H13" s="219"/>
      <c r="I13" s="219"/>
      <c r="J13" s="219"/>
      <c r="K13" s="219"/>
      <c r="L13" s="219"/>
      <c r="M13" s="219"/>
      <c r="N13" s="219"/>
      <c r="O13" s="219"/>
      <c r="P13" s="219"/>
      <c r="Q13" s="219"/>
      <c r="R13" s="219"/>
      <c r="S13" s="219"/>
      <c r="T13" s="219"/>
      <c r="U13" s="219"/>
      <c r="V13" s="22"/>
      <c r="W13" s="10"/>
      <c r="X13" s="13"/>
    </row>
    <row r="14" spans="1:29" ht="14.85" customHeight="1">
      <c r="B14" s="233" t="s">
        <v>51</v>
      </c>
      <c r="C14" s="234"/>
      <c r="D14" s="234"/>
      <c r="E14" s="234"/>
      <c r="F14" s="234"/>
      <c r="G14" s="234"/>
      <c r="H14" s="235"/>
      <c r="I14" s="225" t="s">
        <v>40</v>
      </c>
      <c r="J14" s="226"/>
      <c r="K14" s="229" t="s">
        <v>50</v>
      </c>
      <c r="L14" s="226"/>
      <c r="M14" s="231" t="s">
        <v>59</v>
      </c>
      <c r="N14" s="231" t="s">
        <v>53</v>
      </c>
      <c r="O14" s="231" t="s">
        <v>54</v>
      </c>
      <c r="P14" s="231" t="s">
        <v>55</v>
      </c>
      <c r="Q14" s="135" t="s">
        <v>56</v>
      </c>
      <c r="R14" s="220"/>
      <c r="S14" s="220"/>
      <c r="T14" s="220"/>
      <c r="U14" s="220"/>
      <c r="V14" s="220"/>
      <c r="W14" s="220"/>
      <c r="X14" s="220"/>
      <c r="Y14" s="220"/>
      <c r="Z14" s="220"/>
      <c r="AA14" s="220"/>
      <c r="AB14" s="220"/>
      <c r="AC14" s="221"/>
    </row>
    <row r="15" spans="1:29" ht="61.15" customHeight="1">
      <c r="B15" s="236"/>
      <c r="C15" s="237"/>
      <c r="D15" s="237"/>
      <c r="E15" s="237"/>
      <c r="F15" s="237"/>
      <c r="G15" s="237"/>
      <c r="H15" s="238"/>
      <c r="I15" s="227"/>
      <c r="J15" s="228"/>
      <c r="K15" s="230"/>
      <c r="L15" s="228"/>
      <c r="M15" s="232"/>
      <c r="N15" s="232"/>
      <c r="O15" s="232"/>
      <c r="P15" s="232"/>
      <c r="Q15" s="222"/>
      <c r="R15" s="223"/>
      <c r="S15" s="223"/>
      <c r="T15" s="223"/>
      <c r="U15" s="223"/>
      <c r="V15" s="223"/>
      <c r="W15" s="223"/>
      <c r="X15" s="223"/>
      <c r="Y15" s="223"/>
      <c r="Z15" s="223"/>
      <c r="AA15" s="223"/>
      <c r="AB15" s="223"/>
      <c r="AC15" s="224"/>
    </row>
    <row r="16" spans="1:29">
      <c r="B16" s="245"/>
      <c r="C16" s="246"/>
      <c r="D16" s="246"/>
      <c r="E16" s="246"/>
      <c r="F16" s="246"/>
      <c r="G16" s="246"/>
      <c r="H16" s="246"/>
      <c r="I16" s="250"/>
      <c r="J16" s="250"/>
      <c r="K16" s="248"/>
      <c r="L16" s="249"/>
      <c r="M16" s="69"/>
      <c r="N16" s="69"/>
      <c r="O16" s="69"/>
      <c r="P16" s="69"/>
      <c r="Q16" s="117"/>
      <c r="R16" s="118"/>
      <c r="S16" s="118"/>
      <c r="T16" s="118"/>
      <c r="U16" s="118"/>
      <c r="V16" s="118"/>
      <c r="W16" s="118"/>
      <c r="X16" s="118"/>
      <c r="Y16" s="118"/>
      <c r="Z16" s="118"/>
      <c r="AA16" s="118"/>
      <c r="AB16" s="118"/>
      <c r="AC16" s="119"/>
    </row>
    <row r="17" spans="1:29">
      <c r="B17" s="245"/>
      <c r="C17" s="246"/>
      <c r="D17" s="246"/>
      <c r="E17" s="246"/>
      <c r="F17" s="246"/>
      <c r="G17" s="246"/>
      <c r="H17" s="246"/>
      <c r="I17" s="247"/>
      <c r="J17" s="247"/>
      <c r="K17" s="248"/>
      <c r="L17" s="249"/>
      <c r="M17" s="69"/>
      <c r="N17" s="69"/>
      <c r="O17" s="69"/>
      <c r="P17" s="69"/>
      <c r="Q17" s="117"/>
      <c r="R17" s="118"/>
      <c r="S17" s="118"/>
      <c r="T17" s="118"/>
      <c r="U17" s="118"/>
      <c r="V17" s="118"/>
      <c r="W17" s="118"/>
      <c r="X17" s="118"/>
      <c r="Y17" s="118"/>
      <c r="Z17" s="118"/>
      <c r="AA17" s="118"/>
      <c r="AB17" s="118"/>
      <c r="AC17" s="119"/>
    </row>
    <row r="18" spans="1:29" s="40" customFormat="1">
      <c r="A18" s="46"/>
      <c r="B18" s="245"/>
      <c r="C18" s="246"/>
      <c r="D18" s="246"/>
      <c r="E18" s="246"/>
      <c r="F18" s="246"/>
      <c r="G18" s="246"/>
      <c r="H18" s="246"/>
      <c r="I18" s="247"/>
      <c r="J18" s="247"/>
      <c r="K18" s="248"/>
      <c r="L18" s="249"/>
      <c r="M18" s="69"/>
      <c r="N18" s="69"/>
      <c r="O18" s="69"/>
      <c r="P18" s="69"/>
      <c r="Q18" s="117"/>
      <c r="R18" s="118"/>
      <c r="S18" s="118"/>
      <c r="T18" s="118"/>
      <c r="U18" s="118"/>
      <c r="V18" s="118"/>
      <c r="W18" s="118"/>
      <c r="X18" s="118"/>
      <c r="Y18" s="118"/>
      <c r="Z18" s="118"/>
      <c r="AA18" s="118"/>
      <c r="AB18" s="118"/>
      <c r="AC18" s="119"/>
    </row>
    <row r="19" spans="1:29" s="40" customFormat="1">
      <c r="A19" s="46"/>
      <c r="B19" s="245"/>
      <c r="C19" s="246"/>
      <c r="D19" s="246"/>
      <c r="E19" s="246"/>
      <c r="F19" s="246"/>
      <c r="G19" s="246"/>
      <c r="H19" s="246"/>
      <c r="I19" s="250"/>
      <c r="J19" s="250"/>
      <c r="K19" s="248"/>
      <c r="L19" s="249"/>
      <c r="M19" s="69"/>
      <c r="N19" s="69"/>
      <c r="O19" s="69"/>
      <c r="P19" s="69"/>
      <c r="Q19" s="117"/>
      <c r="R19" s="118"/>
      <c r="S19" s="118"/>
      <c r="T19" s="118"/>
      <c r="U19" s="118"/>
      <c r="V19" s="118"/>
      <c r="W19" s="118"/>
      <c r="X19" s="118"/>
      <c r="Y19" s="118"/>
      <c r="Z19" s="118"/>
      <c r="AA19" s="118"/>
      <c r="AB19" s="118"/>
      <c r="AC19" s="119"/>
    </row>
    <row r="20" spans="1:29" s="40" customFormat="1">
      <c r="A20" s="46"/>
      <c r="B20" s="245"/>
      <c r="C20" s="246"/>
      <c r="D20" s="246"/>
      <c r="E20" s="246"/>
      <c r="F20" s="246"/>
      <c r="G20" s="246"/>
      <c r="H20" s="246"/>
      <c r="I20" s="247"/>
      <c r="J20" s="247"/>
      <c r="K20" s="248"/>
      <c r="L20" s="249"/>
      <c r="M20" s="69"/>
      <c r="N20" s="69"/>
      <c r="O20" s="69"/>
      <c r="P20" s="69"/>
      <c r="Q20" s="117"/>
      <c r="R20" s="118"/>
      <c r="S20" s="118"/>
      <c r="T20" s="118"/>
      <c r="U20" s="118"/>
      <c r="V20" s="118"/>
      <c r="W20" s="118"/>
      <c r="X20" s="118"/>
      <c r="Y20" s="118"/>
      <c r="Z20" s="118"/>
      <c r="AA20" s="118"/>
      <c r="AB20" s="118"/>
      <c r="AC20" s="119"/>
    </row>
    <row r="21" spans="1:29" s="40" customFormat="1">
      <c r="A21" s="46"/>
      <c r="B21" s="245"/>
      <c r="C21" s="246"/>
      <c r="D21" s="246"/>
      <c r="E21" s="246"/>
      <c r="F21" s="246"/>
      <c r="G21" s="246"/>
      <c r="H21" s="246"/>
      <c r="I21" s="247"/>
      <c r="J21" s="247"/>
      <c r="K21" s="248"/>
      <c r="L21" s="249"/>
      <c r="M21" s="69"/>
      <c r="N21" s="69"/>
      <c r="O21" s="69"/>
      <c r="P21" s="69"/>
      <c r="Q21" s="117"/>
      <c r="R21" s="118"/>
      <c r="S21" s="118"/>
      <c r="T21" s="118"/>
      <c r="U21" s="118"/>
      <c r="V21" s="118"/>
      <c r="W21" s="118"/>
      <c r="X21" s="118"/>
      <c r="Y21" s="118"/>
      <c r="Z21" s="118"/>
      <c r="AA21" s="118"/>
      <c r="AB21" s="118"/>
      <c r="AC21" s="119"/>
    </row>
    <row r="22" spans="1:29" s="40" customFormat="1">
      <c r="A22" s="46"/>
      <c r="B22" s="245"/>
      <c r="C22" s="246"/>
      <c r="D22" s="246"/>
      <c r="E22" s="246"/>
      <c r="F22" s="246"/>
      <c r="G22" s="246"/>
      <c r="H22" s="246"/>
      <c r="I22" s="250"/>
      <c r="J22" s="250"/>
      <c r="K22" s="248"/>
      <c r="L22" s="249"/>
      <c r="M22" s="69"/>
      <c r="N22" s="69"/>
      <c r="O22" s="69"/>
      <c r="P22" s="69"/>
      <c r="Q22" s="117"/>
      <c r="R22" s="118"/>
      <c r="S22" s="118"/>
      <c r="T22" s="118"/>
      <c r="U22" s="118"/>
      <c r="V22" s="118"/>
      <c r="W22" s="118"/>
      <c r="X22" s="118"/>
      <c r="Y22" s="118"/>
      <c r="Z22" s="118"/>
      <c r="AA22" s="118"/>
      <c r="AB22" s="118"/>
      <c r="AC22" s="119"/>
    </row>
    <row r="23" spans="1:29" s="40" customFormat="1">
      <c r="A23" s="46"/>
      <c r="B23" s="245"/>
      <c r="C23" s="246"/>
      <c r="D23" s="246"/>
      <c r="E23" s="246"/>
      <c r="F23" s="246"/>
      <c r="G23" s="246"/>
      <c r="H23" s="246"/>
      <c r="I23" s="247"/>
      <c r="J23" s="247"/>
      <c r="K23" s="248"/>
      <c r="L23" s="249"/>
      <c r="M23" s="69"/>
      <c r="N23" s="69"/>
      <c r="O23" s="69"/>
      <c r="P23" s="69"/>
      <c r="Q23" s="117"/>
      <c r="R23" s="118"/>
      <c r="S23" s="118"/>
      <c r="T23" s="118"/>
      <c r="U23" s="118"/>
      <c r="V23" s="118"/>
      <c r="W23" s="118"/>
      <c r="X23" s="118"/>
      <c r="Y23" s="118"/>
      <c r="Z23" s="118"/>
      <c r="AA23" s="118"/>
      <c r="AB23" s="118"/>
      <c r="AC23" s="119"/>
    </row>
    <row r="24" spans="1:29" s="40" customFormat="1">
      <c r="A24" s="46"/>
      <c r="B24" s="245"/>
      <c r="C24" s="246"/>
      <c r="D24" s="246"/>
      <c r="E24" s="246"/>
      <c r="F24" s="246"/>
      <c r="G24" s="246"/>
      <c r="H24" s="246"/>
      <c r="I24" s="247"/>
      <c r="J24" s="247"/>
      <c r="K24" s="248"/>
      <c r="L24" s="249"/>
      <c r="M24" s="69"/>
      <c r="N24" s="69"/>
      <c r="O24" s="69"/>
      <c r="P24" s="69"/>
      <c r="Q24" s="117"/>
      <c r="R24" s="118"/>
      <c r="S24" s="118"/>
      <c r="T24" s="118"/>
      <c r="U24" s="118"/>
      <c r="V24" s="118"/>
      <c r="W24" s="118"/>
      <c r="X24" s="118"/>
      <c r="Y24" s="118"/>
      <c r="Z24" s="118"/>
      <c r="AA24" s="118"/>
      <c r="AB24" s="118"/>
      <c r="AC24" s="119"/>
    </row>
    <row r="25" spans="1:29" s="40" customFormat="1">
      <c r="A25" s="46"/>
      <c r="B25" s="245"/>
      <c r="C25" s="246"/>
      <c r="D25" s="246"/>
      <c r="E25" s="246"/>
      <c r="F25" s="246"/>
      <c r="G25" s="246"/>
      <c r="H25" s="246"/>
      <c r="I25" s="250"/>
      <c r="J25" s="250"/>
      <c r="K25" s="248"/>
      <c r="L25" s="249"/>
      <c r="M25" s="69"/>
      <c r="N25" s="69"/>
      <c r="O25" s="69"/>
      <c r="P25" s="69"/>
      <c r="Q25" s="117"/>
      <c r="R25" s="118"/>
      <c r="S25" s="118"/>
      <c r="T25" s="118"/>
      <c r="U25" s="118"/>
      <c r="V25" s="118"/>
      <c r="W25" s="118"/>
      <c r="X25" s="118"/>
      <c r="Y25" s="118"/>
      <c r="Z25" s="118"/>
      <c r="AA25" s="118"/>
      <c r="AB25" s="118"/>
      <c r="AC25" s="119"/>
    </row>
    <row r="26" spans="1:29" s="40" customFormat="1">
      <c r="A26" s="46"/>
      <c r="B26" s="245"/>
      <c r="C26" s="246"/>
      <c r="D26" s="246"/>
      <c r="E26" s="246"/>
      <c r="F26" s="246"/>
      <c r="G26" s="246"/>
      <c r="H26" s="246"/>
      <c r="I26" s="247"/>
      <c r="J26" s="247"/>
      <c r="K26" s="248"/>
      <c r="L26" s="249"/>
      <c r="M26" s="69"/>
      <c r="N26" s="69"/>
      <c r="O26" s="69"/>
      <c r="P26" s="69"/>
      <c r="Q26" s="117"/>
      <c r="R26" s="118"/>
      <c r="S26" s="118"/>
      <c r="T26" s="118"/>
      <c r="U26" s="118"/>
      <c r="V26" s="118"/>
      <c r="W26" s="118"/>
      <c r="X26" s="118"/>
      <c r="Y26" s="118"/>
      <c r="Z26" s="118"/>
      <c r="AA26" s="118"/>
      <c r="AB26" s="118"/>
      <c r="AC26" s="119"/>
    </row>
    <row r="27" spans="1:29" s="40" customFormat="1">
      <c r="A27" s="46"/>
      <c r="B27" s="245"/>
      <c r="C27" s="246"/>
      <c r="D27" s="246"/>
      <c r="E27" s="246"/>
      <c r="F27" s="246"/>
      <c r="G27" s="246"/>
      <c r="H27" s="246"/>
      <c r="I27" s="247"/>
      <c r="J27" s="247"/>
      <c r="K27" s="248"/>
      <c r="L27" s="249"/>
      <c r="M27" s="69"/>
      <c r="N27" s="69"/>
      <c r="O27" s="69"/>
      <c r="P27" s="69"/>
      <c r="Q27" s="117"/>
      <c r="R27" s="118"/>
      <c r="S27" s="118"/>
      <c r="T27" s="118"/>
      <c r="U27" s="118"/>
      <c r="V27" s="118"/>
      <c r="W27" s="118"/>
      <c r="X27" s="118"/>
      <c r="Y27" s="118"/>
      <c r="Z27" s="118"/>
      <c r="AA27" s="118"/>
      <c r="AB27" s="118"/>
      <c r="AC27" s="119"/>
    </row>
    <row r="28" spans="1:29" s="40" customFormat="1">
      <c r="A28" s="46"/>
      <c r="B28" s="245"/>
      <c r="C28" s="246"/>
      <c r="D28" s="246"/>
      <c r="E28" s="246"/>
      <c r="F28" s="246"/>
      <c r="G28" s="246"/>
      <c r="H28" s="246"/>
      <c r="I28" s="250"/>
      <c r="J28" s="250"/>
      <c r="K28" s="248"/>
      <c r="L28" s="249"/>
      <c r="M28" s="69"/>
      <c r="N28" s="69"/>
      <c r="O28" s="69"/>
      <c r="P28" s="69"/>
      <c r="Q28" s="117"/>
      <c r="R28" s="118"/>
      <c r="S28" s="118"/>
      <c r="T28" s="118"/>
      <c r="U28" s="118"/>
      <c r="V28" s="118"/>
      <c r="W28" s="118"/>
      <c r="X28" s="118"/>
      <c r="Y28" s="118"/>
      <c r="Z28" s="118"/>
      <c r="AA28" s="118"/>
      <c r="AB28" s="118"/>
      <c r="AC28" s="119"/>
    </row>
    <row r="29" spans="1:29" s="40" customFormat="1">
      <c r="A29" s="46"/>
      <c r="B29" s="245"/>
      <c r="C29" s="246"/>
      <c r="D29" s="246"/>
      <c r="E29" s="246"/>
      <c r="F29" s="246"/>
      <c r="G29" s="246"/>
      <c r="H29" s="246"/>
      <c r="I29" s="247"/>
      <c r="J29" s="247"/>
      <c r="K29" s="248"/>
      <c r="L29" s="249"/>
      <c r="M29" s="69"/>
      <c r="N29" s="69"/>
      <c r="O29" s="69"/>
      <c r="P29" s="69"/>
      <c r="Q29" s="117"/>
      <c r="R29" s="118"/>
      <c r="S29" s="118"/>
      <c r="T29" s="118"/>
      <c r="U29" s="118"/>
      <c r="V29" s="118"/>
      <c r="W29" s="118"/>
      <c r="X29" s="118"/>
      <c r="Y29" s="118"/>
      <c r="Z29" s="118"/>
      <c r="AA29" s="118"/>
      <c r="AB29" s="118"/>
      <c r="AC29" s="119"/>
    </row>
    <row r="30" spans="1:29" s="40" customFormat="1">
      <c r="A30" s="46"/>
      <c r="B30" s="245"/>
      <c r="C30" s="246"/>
      <c r="D30" s="246"/>
      <c r="E30" s="246"/>
      <c r="F30" s="246"/>
      <c r="G30" s="246"/>
      <c r="H30" s="246"/>
      <c r="I30" s="247"/>
      <c r="J30" s="247"/>
      <c r="K30" s="248"/>
      <c r="L30" s="249"/>
      <c r="M30" s="69"/>
      <c r="N30" s="69"/>
      <c r="O30" s="69"/>
      <c r="P30" s="69"/>
      <c r="Q30" s="117"/>
      <c r="R30" s="118"/>
      <c r="S30" s="118"/>
      <c r="T30" s="118"/>
      <c r="U30" s="118"/>
      <c r="V30" s="118"/>
      <c r="W30" s="118"/>
      <c r="X30" s="118"/>
      <c r="Y30" s="118"/>
      <c r="Z30" s="118"/>
      <c r="AA30" s="118"/>
      <c r="AB30" s="118"/>
      <c r="AC30" s="119"/>
    </row>
    <row r="31" spans="1:29" s="40" customFormat="1">
      <c r="A31" s="46"/>
      <c r="B31" s="245"/>
      <c r="C31" s="246"/>
      <c r="D31" s="246"/>
      <c r="E31" s="246"/>
      <c r="F31" s="246"/>
      <c r="G31" s="246"/>
      <c r="H31" s="246"/>
      <c r="I31" s="250"/>
      <c r="J31" s="250"/>
      <c r="K31" s="248"/>
      <c r="L31" s="249"/>
      <c r="M31" s="69"/>
      <c r="N31" s="69"/>
      <c r="O31" s="69"/>
      <c r="P31" s="69"/>
      <c r="Q31" s="117"/>
      <c r="R31" s="118"/>
      <c r="S31" s="118"/>
      <c r="T31" s="118"/>
      <c r="U31" s="118"/>
      <c r="V31" s="118"/>
      <c r="W31" s="118"/>
      <c r="X31" s="118"/>
      <c r="Y31" s="118"/>
      <c r="Z31" s="118"/>
      <c r="AA31" s="118"/>
      <c r="AB31" s="118"/>
      <c r="AC31" s="119"/>
    </row>
    <row r="32" spans="1:29" s="40" customFormat="1">
      <c r="A32" s="46"/>
      <c r="B32" s="245"/>
      <c r="C32" s="246"/>
      <c r="D32" s="246"/>
      <c r="E32" s="246"/>
      <c r="F32" s="246"/>
      <c r="G32" s="246"/>
      <c r="H32" s="246"/>
      <c r="I32" s="247"/>
      <c r="J32" s="247"/>
      <c r="K32" s="248"/>
      <c r="L32" s="249"/>
      <c r="M32" s="69"/>
      <c r="N32" s="69"/>
      <c r="O32" s="69"/>
      <c r="P32" s="69"/>
      <c r="Q32" s="117"/>
      <c r="R32" s="118"/>
      <c r="S32" s="118"/>
      <c r="T32" s="118"/>
      <c r="U32" s="118"/>
      <c r="V32" s="118"/>
      <c r="W32" s="118"/>
      <c r="X32" s="118"/>
      <c r="Y32" s="118"/>
      <c r="Z32" s="118"/>
      <c r="AA32" s="118"/>
      <c r="AB32" s="118"/>
      <c r="AC32" s="119"/>
    </row>
    <row r="33" spans="1:29" s="40" customFormat="1">
      <c r="A33" s="46"/>
      <c r="B33" s="245"/>
      <c r="C33" s="246"/>
      <c r="D33" s="246"/>
      <c r="E33" s="246"/>
      <c r="F33" s="246"/>
      <c r="G33" s="246"/>
      <c r="H33" s="246"/>
      <c r="I33" s="247"/>
      <c r="J33" s="247"/>
      <c r="K33" s="248"/>
      <c r="L33" s="249"/>
      <c r="M33" s="69"/>
      <c r="N33" s="69"/>
      <c r="O33" s="69"/>
      <c r="P33" s="69"/>
      <c r="Q33" s="117"/>
      <c r="R33" s="118"/>
      <c r="S33" s="118"/>
      <c r="T33" s="118"/>
      <c r="U33" s="118"/>
      <c r="V33" s="118"/>
      <c r="W33" s="118"/>
      <c r="X33" s="118"/>
      <c r="Y33" s="118"/>
      <c r="Z33" s="118"/>
      <c r="AA33" s="118"/>
      <c r="AB33" s="118"/>
      <c r="AC33" s="119"/>
    </row>
    <row r="34" spans="1:29">
      <c r="I34"/>
      <c r="J34"/>
      <c r="K34"/>
      <c r="L34"/>
      <c r="M34"/>
      <c r="N34"/>
      <c r="O34"/>
      <c r="P34"/>
    </row>
    <row r="35" spans="1:29">
      <c r="I35"/>
      <c r="J35"/>
      <c r="K35"/>
      <c r="L35"/>
      <c r="M35"/>
      <c r="N35"/>
      <c r="O35"/>
      <c r="P35"/>
    </row>
    <row r="36" spans="1:29">
      <c r="I36"/>
      <c r="J36"/>
      <c r="K36"/>
      <c r="L36"/>
      <c r="M36"/>
      <c r="N36"/>
      <c r="O36"/>
      <c r="P36"/>
    </row>
    <row r="37" spans="1:29">
      <c r="I37"/>
      <c r="J37"/>
      <c r="K37"/>
      <c r="L37"/>
      <c r="M37"/>
      <c r="N37"/>
      <c r="O37"/>
      <c r="P37"/>
    </row>
    <row r="38" spans="1:29">
      <c r="I38"/>
      <c r="J38"/>
      <c r="K38"/>
      <c r="L38"/>
      <c r="M38"/>
      <c r="N38"/>
      <c r="O38"/>
      <c r="P38"/>
    </row>
    <row r="39" spans="1:29">
      <c r="I39"/>
      <c r="J39"/>
      <c r="K39"/>
      <c r="L39"/>
      <c r="M39"/>
      <c r="N39"/>
      <c r="O39"/>
      <c r="P39"/>
    </row>
    <row r="40" spans="1:29">
      <c r="I40"/>
      <c r="J40"/>
      <c r="K40"/>
      <c r="L40"/>
      <c r="M40"/>
      <c r="N40"/>
      <c r="O40"/>
      <c r="P40"/>
    </row>
    <row r="41" spans="1:29">
      <c r="I41"/>
      <c r="J41"/>
      <c r="K41"/>
      <c r="L41"/>
      <c r="M41"/>
      <c r="N41"/>
      <c r="O41"/>
      <c r="P41"/>
    </row>
    <row r="42" spans="1:29">
      <c r="I42"/>
      <c r="J42"/>
      <c r="K42"/>
      <c r="L42"/>
      <c r="M42"/>
      <c r="N42"/>
      <c r="O42"/>
      <c r="P42"/>
    </row>
    <row r="43" spans="1:29">
      <c r="I43"/>
      <c r="J43"/>
      <c r="K43"/>
      <c r="L43"/>
      <c r="M43"/>
      <c r="N43"/>
      <c r="O43"/>
      <c r="P43"/>
    </row>
    <row r="44" spans="1:29">
      <c r="I44"/>
      <c r="J44"/>
      <c r="K44"/>
      <c r="L44"/>
      <c r="M44"/>
      <c r="N44"/>
      <c r="O44"/>
      <c r="P44"/>
    </row>
    <row r="45" spans="1:29">
      <c r="I45"/>
      <c r="J45"/>
      <c r="K45"/>
      <c r="L45"/>
      <c r="M45"/>
      <c r="N45"/>
      <c r="O45"/>
      <c r="P45"/>
    </row>
    <row r="46" spans="1:29">
      <c r="I46"/>
      <c r="J46"/>
      <c r="K46"/>
      <c r="L46"/>
      <c r="M46"/>
      <c r="N46"/>
      <c r="O46"/>
      <c r="P46"/>
    </row>
    <row r="47" spans="1:29">
      <c r="I47"/>
      <c r="J47"/>
      <c r="K47"/>
      <c r="L47"/>
      <c r="M47"/>
      <c r="N47"/>
      <c r="O47"/>
      <c r="P47"/>
    </row>
    <row r="48" spans="1:29">
      <c r="I48"/>
      <c r="J48"/>
      <c r="K48"/>
      <c r="L48"/>
      <c r="M48"/>
      <c r="N48"/>
      <c r="O48"/>
      <c r="P48"/>
    </row>
    <row r="49" spans="9:16">
      <c r="I49"/>
      <c r="J49"/>
      <c r="K49"/>
      <c r="L49"/>
      <c r="M49"/>
      <c r="N49"/>
      <c r="O49"/>
      <c r="P49"/>
    </row>
    <row r="50" spans="9:16">
      <c r="I50"/>
      <c r="J50"/>
      <c r="K50"/>
      <c r="L50"/>
      <c r="M50"/>
      <c r="N50"/>
      <c r="O50"/>
      <c r="P50"/>
    </row>
    <row r="51" spans="9:16">
      <c r="I51"/>
      <c r="J51"/>
      <c r="K51"/>
      <c r="L51"/>
      <c r="M51"/>
      <c r="N51"/>
      <c r="O51"/>
      <c r="P51"/>
    </row>
    <row r="52" spans="9:16">
      <c r="I52"/>
      <c r="J52"/>
      <c r="K52"/>
      <c r="L52"/>
      <c r="M52"/>
      <c r="N52"/>
      <c r="O52"/>
      <c r="P52"/>
    </row>
    <row r="53" spans="9:16">
      <c r="I53"/>
      <c r="J53"/>
      <c r="K53"/>
      <c r="L53"/>
      <c r="M53"/>
      <c r="N53"/>
      <c r="O53"/>
      <c r="P53"/>
    </row>
    <row r="54" spans="9:16">
      <c r="I54"/>
      <c r="J54"/>
      <c r="K54"/>
      <c r="L54"/>
      <c r="M54"/>
      <c r="N54"/>
      <c r="O54"/>
      <c r="P54"/>
    </row>
    <row r="55" spans="9:16">
      <c r="I55"/>
      <c r="J55"/>
      <c r="K55"/>
      <c r="L55"/>
      <c r="M55"/>
      <c r="N55"/>
      <c r="O55"/>
      <c r="P55"/>
    </row>
    <row r="56" spans="9:16">
      <c r="I56"/>
      <c r="J56"/>
      <c r="K56"/>
      <c r="L56"/>
      <c r="M56"/>
      <c r="N56"/>
      <c r="O56"/>
      <c r="P56"/>
    </row>
    <row r="57" spans="9:16">
      <c r="I57"/>
      <c r="J57"/>
      <c r="K57"/>
      <c r="L57"/>
      <c r="M57"/>
      <c r="N57"/>
      <c r="O57"/>
      <c r="P57"/>
    </row>
    <row r="58" spans="9:16">
      <c r="I58"/>
      <c r="J58"/>
      <c r="K58"/>
      <c r="L58"/>
      <c r="M58"/>
      <c r="N58"/>
      <c r="O58"/>
      <c r="P58"/>
    </row>
    <row r="59" spans="9:16">
      <c r="I59"/>
      <c r="J59"/>
      <c r="K59"/>
      <c r="L59"/>
      <c r="M59"/>
      <c r="N59"/>
      <c r="O59"/>
      <c r="P59"/>
    </row>
    <row r="60" spans="9:16">
      <c r="I60"/>
      <c r="J60"/>
      <c r="K60"/>
      <c r="L60"/>
      <c r="M60"/>
      <c r="N60"/>
      <c r="O60"/>
      <c r="P60"/>
    </row>
    <row r="61" spans="9:16">
      <c r="I61"/>
      <c r="J61"/>
      <c r="K61"/>
      <c r="L61"/>
      <c r="M61"/>
      <c r="N61"/>
      <c r="O61"/>
      <c r="P61"/>
    </row>
    <row r="62" spans="9:16">
      <c r="I62"/>
      <c r="J62"/>
      <c r="K62"/>
      <c r="L62"/>
      <c r="M62"/>
      <c r="N62"/>
      <c r="O62"/>
      <c r="P62"/>
    </row>
    <row r="63" spans="9:16">
      <c r="I63"/>
      <c r="J63"/>
      <c r="K63"/>
      <c r="L63"/>
      <c r="M63"/>
      <c r="N63"/>
      <c r="O63"/>
      <c r="P63"/>
    </row>
    <row r="64" spans="9:16">
      <c r="I64"/>
      <c r="J64"/>
      <c r="K64"/>
      <c r="L64"/>
      <c r="M64"/>
      <c r="N64"/>
      <c r="O64"/>
      <c r="P64"/>
    </row>
    <row r="65" spans="9:16">
      <c r="I65"/>
      <c r="J65"/>
      <c r="K65"/>
      <c r="L65"/>
      <c r="M65"/>
      <c r="N65"/>
      <c r="O65"/>
      <c r="P65"/>
    </row>
    <row r="66" spans="9:16">
      <c r="I66"/>
      <c r="J66"/>
      <c r="K66"/>
      <c r="L66"/>
      <c r="M66"/>
      <c r="N66"/>
      <c r="O66"/>
      <c r="P66"/>
    </row>
    <row r="67" spans="9:16">
      <c r="I67"/>
      <c r="J67"/>
      <c r="K67"/>
      <c r="L67"/>
      <c r="M67"/>
      <c r="N67"/>
      <c r="O67"/>
      <c r="P67"/>
    </row>
    <row r="68" spans="9:16">
      <c r="I68"/>
      <c r="J68"/>
      <c r="K68"/>
      <c r="L68"/>
      <c r="M68"/>
      <c r="N68"/>
      <c r="O68"/>
      <c r="P68"/>
    </row>
    <row r="69" spans="9:16">
      <c r="I69"/>
      <c r="J69"/>
      <c r="K69"/>
      <c r="L69"/>
      <c r="M69"/>
      <c r="N69"/>
      <c r="O69"/>
      <c r="P69"/>
    </row>
    <row r="70" spans="9:16">
      <c r="I70"/>
      <c r="J70"/>
      <c r="K70"/>
      <c r="L70"/>
      <c r="M70"/>
      <c r="N70"/>
      <c r="O70"/>
      <c r="P70"/>
    </row>
    <row r="71" spans="9:16">
      <c r="I71"/>
      <c r="J71"/>
      <c r="K71"/>
      <c r="L71"/>
      <c r="M71"/>
      <c r="N71"/>
      <c r="O71"/>
      <c r="P71"/>
    </row>
    <row r="72" spans="9:16">
      <c r="I72"/>
      <c r="J72"/>
      <c r="K72"/>
      <c r="L72"/>
      <c r="M72"/>
      <c r="N72"/>
      <c r="O72"/>
      <c r="P72"/>
    </row>
    <row r="73" spans="9:16">
      <c r="I73"/>
      <c r="J73"/>
      <c r="K73"/>
      <c r="L73"/>
      <c r="M73"/>
      <c r="N73"/>
      <c r="O73"/>
      <c r="P73"/>
    </row>
    <row r="74" spans="9:16">
      <c r="I74"/>
      <c r="J74"/>
      <c r="K74"/>
      <c r="L74"/>
      <c r="M74"/>
      <c r="N74"/>
      <c r="O74"/>
      <c r="P74"/>
    </row>
    <row r="75" spans="9:16">
      <c r="I75"/>
      <c r="J75"/>
      <c r="K75"/>
      <c r="L75"/>
      <c r="M75"/>
      <c r="N75"/>
      <c r="O75"/>
      <c r="P75"/>
    </row>
    <row r="76" spans="9:16">
      <c r="I76"/>
      <c r="J76"/>
      <c r="K76"/>
      <c r="L76"/>
      <c r="M76"/>
      <c r="N76"/>
      <c r="O76"/>
      <c r="P76"/>
    </row>
    <row r="77" spans="9:16">
      <c r="I77"/>
      <c r="J77"/>
      <c r="K77"/>
      <c r="L77"/>
      <c r="M77"/>
      <c r="N77"/>
      <c r="O77"/>
      <c r="P77"/>
    </row>
    <row r="78" spans="9:16">
      <c r="I78"/>
      <c r="J78"/>
      <c r="K78"/>
      <c r="L78"/>
      <c r="M78"/>
      <c r="N78"/>
      <c r="O78"/>
      <c r="P78"/>
    </row>
    <row r="79" spans="9:16">
      <c r="I79"/>
      <c r="J79"/>
      <c r="K79"/>
      <c r="L79"/>
      <c r="M79"/>
      <c r="N79"/>
      <c r="O79"/>
      <c r="P79"/>
    </row>
    <row r="80" spans="9:16">
      <c r="I80"/>
      <c r="J80"/>
      <c r="K80"/>
      <c r="L80"/>
      <c r="M80"/>
      <c r="N80"/>
      <c r="O80"/>
      <c r="P80"/>
    </row>
    <row r="81" spans="9:16">
      <c r="I81"/>
      <c r="J81"/>
      <c r="K81"/>
      <c r="L81"/>
      <c r="M81"/>
      <c r="N81"/>
      <c r="O81"/>
      <c r="P81"/>
    </row>
    <row r="82" spans="9:16">
      <c r="I82"/>
      <c r="J82"/>
      <c r="K82"/>
      <c r="L82"/>
      <c r="M82"/>
      <c r="N82"/>
      <c r="O82"/>
      <c r="P82"/>
    </row>
    <row r="83" spans="9:16">
      <c r="I83"/>
      <c r="J83"/>
      <c r="K83"/>
      <c r="L83"/>
      <c r="M83"/>
      <c r="N83"/>
      <c r="O83"/>
      <c r="P83"/>
    </row>
    <row r="84" spans="9:16">
      <c r="I84"/>
      <c r="J84"/>
      <c r="K84"/>
      <c r="L84"/>
      <c r="M84"/>
      <c r="N84"/>
      <c r="O84"/>
      <c r="P84"/>
    </row>
    <row r="85" spans="9:16">
      <c r="I85"/>
      <c r="J85"/>
      <c r="K85"/>
      <c r="L85"/>
      <c r="M85"/>
      <c r="N85"/>
      <c r="O85"/>
      <c r="P85"/>
    </row>
    <row r="86" spans="9:16">
      <c r="I86"/>
      <c r="J86"/>
      <c r="K86"/>
      <c r="L86"/>
      <c r="M86"/>
      <c r="N86"/>
      <c r="O86"/>
      <c r="P86"/>
    </row>
    <row r="87" spans="9:16">
      <c r="I87"/>
      <c r="J87"/>
      <c r="K87"/>
      <c r="L87"/>
      <c r="M87"/>
      <c r="N87"/>
      <c r="O87"/>
      <c r="P87"/>
    </row>
    <row r="88" spans="9:16">
      <c r="I88"/>
      <c r="J88"/>
      <c r="K88"/>
      <c r="L88"/>
      <c r="M88"/>
      <c r="N88"/>
      <c r="O88"/>
      <c r="P88"/>
    </row>
    <row r="89" spans="9:16">
      <c r="I89"/>
      <c r="J89"/>
      <c r="K89"/>
      <c r="L89"/>
      <c r="M89"/>
      <c r="N89"/>
      <c r="O89"/>
      <c r="P89"/>
    </row>
    <row r="90" spans="9:16">
      <c r="I90"/>
      <c r="J90"/>
      <c r="K90"/>
      <c r="L90"/>
      <c r="M90"/>
      <c r="N90"/>
      <c r="O90"/>
      <c r="P90"/>
    </row>
    <row r="91" spans="9:16">
      <c r="I91"/>
      <c r="J91"/>
      <c r="K91"/>
      <c r="L91"/>
      <c r="M91"/>
      <c r="N91"/>
      <c r="O91"/>
      <c r="P91"/>
    </row>
    <row r="92" spans="9:16">
      <c r="I92"/>
      <c r="J92"/>
      <c r="K92"/>
      <c r="L92"/>
      <c r="M92"/>
      <c r="N92"/>
      <c r="O92"/>
      <c r="P92"/>
    </row>
    <row r="93" spans="9:16">
      <c r="I93"/>
      <c r="J93"/>
      <c r="K93"/>
      <c r="L93"/>
      <c r="M93"/>
      <c r="N93"/>
      <c r="O93"/>
      <c r="P93"/>
    </row>
    <row r="94" spans="9:16">
      <c r="I94"/>
      <c r="J94"/>
      <c r="K94"/>
      <c r="L94"/>
      <c r="M94"/>
      <c r="N94"/>
      <c r="O94"/>
      <c r="P94"/>
    </row>
    <row r="95" spans="9:16">
      <c r="I95"/>
      <c r="J95"/>
      <c r="K95"/>
      <c r="L95"/>
      <c r="M95"/>
      <c r="N95"/>
      <c r="O95"/>
      <c r="P95"/>
    </row>
    <row r="96" spans="9:16">
      <c r="I96"/>
      <c r="J96"/>
      <c r="K96"/>
      <c r="L96"/>
      <c r="M96"/>
      <c r="N96"/>
      <c r="O96"/>
      <c r="P96"/>
    </row>
    <row r="97" spans="9:16">
      <c r="I97"/>
      <c r="J97"/>
      <c r="K97"/>
      <c r="L97"/>
      <c r="M97"/>
      <c r="N97"/>
      <c r="O97"/>
      <c r="P97"/>
    </row>
    <row r="98" spans="9:16">
      <c r="I98"/>
      <c r="J98"/>
      <c r="K98"/>
      <c r="L98"/>
      <c r="M98"/>
      <c r="N98"/>
      <c r="O98"/>
      <c r="P98"/>
    </row>
    <row r="99" spans="9:16">
      <c r="I99"/>
      <c r="J99"/>
      <c r="K99"/>
      <c r="L99"/>
      <c r="M99"/>
      <c r="N99"/>
      <c r="O99"/>
      <c r="P99"/>
    </row>
    <row r="100" spans="9:16">
      <c r="I100"/>
      <c r="J100"/>
      <c r="K100"/>
      <c r="L100"/>
      <c r="M100"/>
      <c r="N100"/>
      <c r="O100"/>
      <c r="P100"/>
    </row>
    <row r="101" spans="9:16">
      <c r="I101"/>
      <c r="J101"/>
      <c r="K101"/>
      <c r="L101"/>
      <c r="M101"/>
      <c r="N101"/>
      <c r="O101"/>
      <c r="P101"/>
    </row>
    <row r="102" spans="9:16">
      <c r="I102"/>
      <c r="J102"/>
      <c r="K102"/>
      <c r="L102"/>
      <c r="M102"/>
      <c r="N102"/>
      <c r="O102"/>
      <c r="P102"/>
    </row>
    <row r="103" spans="9:16">
      <c r="I103"/>
      <c r="J103"/>
      <c r="K103"/>
      <c r="L103"/>
      <c r="M103"/>
      <c r="N103"/>
      <c r="O103"/>
      <c r="P103"/>
    </row>
    <row r="104" spans="9:16">
      <c r="I104"/>
      <c r="J104"/>
      <c r="K104"/>
      <c r="L104"/>
      <c r="M104"/>
      <c r="N104"/>
      <c r="O104"/>
      <c r="P104"/>
    </row>
    <row r="105" spans="9:16">
      <c r="I105"/>
      <c r="J105"/>
      <c r="K105"/>
      <c r="L105"/>
      <c r="M105"/>
      <c r="N105"/>
      <c r="O105"/>
      <c r="P105"/>
    </row>
    <row r="106" spans="9:16">
      <c r="I106"/>
      <c r="J106"/>
      <c r="K106"/>
      <c r="L106"/>
      <c r="M106"/>
      <c r="N106"/>
      <c r="O106"/>
      <c r="P106"/>
    </row>
    <row r="107" spans="9:16">
      <c r="I107"/>
      <c r="J107"/>
      <c r="K107"/>
      <c r="L107"/>
      <c r="M107"/>
      <c r="N107"/>
      <c r="O107"/>
      <c r="P107"/>
    </row>
    <row r="108" spans="9:16">
      <c r="I108"/>
      <c r="J108"/>
      <c r="K108"/>
      <c r="L108"/>
      <c r="M108"/>
      <c r="N108"/>
      <c r="O108"/>
      <c r="P108"/>
    </row>
    <row r="109" spans="9:16">
      <c r="I109"/>
      <c r="J109"/>
      <c r="K109"/>
      <c r="L109"/>
      <c r="M109"/>
      <c r="N109"/>
      <c r="O109"/>
      <c r="P109"/>
    </row>
    <row r="110" spans="9:16">
      <c r="I110"/>
      <c r="J110"/>
      <c r="K110"/>
      <c r="L110"/>
      <c r="M110"/>
      <c r="N110"/>
      <c r="O110"/>
      <c r="P110"/>
    </row>
    <row r="111" spans="9:16">
      <c r="I111"/>
      <c r="J111"/>
      <c r="K111"/>
      <c r="L111"/>
      <c r="M111"/>
      <c r="N111"/>
      <c r="O111"/>
      <c r="P111"/>
    </row>
    <row r="112" spans="9:16">
      <c r="I112"/>
      <c r="J112"/>
      <c r="K112"/>
      <c r="L112"/>
      <c r="M112"/>
      <c r="N112"/>
      <c r="O112"/>
      <c r="P112"/>
    </row>
    <row r="113" spans="9:16">
      <c r="I113"/>
      <c r="J113"/>
      <c r="K113"/>
      <c r="L113"/>
      <c r="M113"/>
      <c r="N113"/>
      <c r="O113"/>
      <c r="P113"/>
    </row>
    <row r="114" spans="9:16">
      <c r="I114"/>
      <c r="J114"/>
      <c r="K114"/>
      <c r="L114"/>
      <c r="M114"/>
      <c r="N114"/>
      <c r="O114"/>
      <c r="P114"/>
    </row>
    <row r="115" spans="9:16">
      <c r="I115"/>
      <c r="J115"/>
      <c r="K115"/>
      <c r="L115"/>
      <c r="M115"/>
      <c r="N115"/>
      <c r="O115"/>
      <c r="P115"/>
    </row>
    <row r="116" spans="9:16">
      <c r="I116"/>
      <c r="J116"/>
      <c r="K116"/>
      <c r="L116"/>
      <c r="M116"/>
      <c r="N116"/>
      <c r="O116"/>
      <c r="P116"/>
    </row>
    <row r="117" spans="9:16">
      <c r="I117"/>
      <c r="J117"/>
      <c r="K117"/>
      <c r="L117"/>
      <c r="M117"/>
      <c r="N117"/>
      <c r="O117"/>
      <c r="P117"/>
    </row>
    <row r="118" spans="9:16">
      <c r="I118"/>
      <c r="J118"/>
      <c r="K118"/>
      <c r="L118"/>
      <c r="M118"/>
      <c r="N118"/>
      <c r="O118"/>
      <c r="P118"/>
    </row>
    <row r="119" spans="9:16">
      <c r="I119"/>
      <c r="J119"/>
      <c r="K119"/>
      <c r="L119"/>
      <c r="M119"/>
      <c r="N119"/>
      <c r="O119"/>
      <c r="P119"/>
    </row>
    <row r="120" spans="9:16">
      <c r="I120"/>
      <c r="J120"/>
      <c r="K120"/>
      <c r="L120"/>
      <c r="M120"/>
      <c r="N120"/>
      <c r="O120"/>
      <c r="P120"/>
    </row>
    <row r="121" spans="9:16">
      <c r="I121"/>
      <c r="J121"/>
      <c r="K121"/>
      <c r="L121"/>
      <c r="M121"/>
      <c r="N121"/>
      <c r="O121"/>
      <c r="P121"/>
    </row>
    <row r="122" spans="9:16">
      <c r="I122"/>
      <c r="J122"/>
      <c r="K122"/>
      <c r="L122"/>
      <c r="M122"/>
      <c r="N122"/>
      <c r="O122"/>
      <c r="P122"/>
    </row>
    <row r="123" spans="9:16">
      <c r="I123"/>
      <c r="J123"/>
      <c r="K123"/>
      <c r="L123"/>
      <c r="M123"/>
      <c r="N123"/>
      <c r="O123"/>
      <c r="P123"/>
    </row>
    <row r="124" spans="9:16">
      <c r="I124"/>
      <c r="J124"/>
      <c r="K124"/>
      <c r="L124"/>
      <c r="M124"/>
      <c r="N124"/>
      <c r="O124"/>
      <c r="P124"/>
    </row>
    <row r="125" spans="9:16">
      <c r="I125"/>
      <c r="J125"/>
      <c r="K125"/>
      <c r="L125"/>
      <c r="M125"/>
      <c r="N125"/>
      <c r="O125"/>
      <c r="P125"/>
    </row>
    <row r="126" spans="9:16">
      <c r="I126"/>
      <c r="J126"/>
      <c r="K126"/>
      <c r="L126"/>
      <c r="M126"/>
      <c r="N126"/>
      <c r="O126"/>
      <c r="P126"/>
    </row>
    <row r="127" spans="9:16">
      <c r="I127"/>
      <c r="J127"/>
      <c r="K127"/>
      <c r="L127"/>
      <c r="M127"/>
      <c r="N127"/>
      <c r="O127"/>
      <c r="P127"/>
    </row>
    <row r="128" spans="9:16">
      <c r="I128"/>
      <c r="J128"/>
      <c r="K128"/>
      <c r="L128"/>
      <c r="M128"/>
      <c r="N128"/>
      <c r="O128"/>
      <c r="P128"/>
    </row>
    <row r="129" spans="9:16">
      <c r="I129"/>
      <c r="J129"/>
      <c r="K129"/>
      <c r="L129"/>
      <c r="M129"/>
      <c r="N129"/>
      <c r="O129"/>
      <c r="P129"/>
    </row>
    <row r="130" spans="9:16">
      <c r="I130"/>
      <c r="J130"/>
      <c r="K130"/>
      <c r="L130"/>
      <c r="M130"/>
      <c r="N130"/>
      <c r="O130"/>
      <c r="P130"/>
    </row>
    <row r="131" spans="9:16">
      <c r="I131"/>
      <c r="J131"/>
      <c r="K131"/>
      <c r="L131"/>
      <c r="M131"/>
      <c r="N131"/>
      <c r="O131"/>
      <c r="P131"/>
    </row>
    <row r="132" spans="9:16">
      <c r="I132"/>
      <c r="J132"/>
      <c r="K132"/>
      <c r="L132"/>
      <c r="M132"/>
      <c r="N132"/>
      <c r="O132"/>
      <c r="P132"/>
    </row>
    <row r="133" spans="9:16">
      <c r="I133"/>
      <c r="J133"/>
      <c r="K133"/>
      <c r="L133"/>
      <c r="M133"/>
      <c r="N133"/>
      <c r="O133"/>
      <c r="P133"/>
    </row>
    <row r="134" spans="9:16">
      <c r="I134"/>
      <c r="J134"/>
      <c r="K134"/>
      <c r="L134"/>
      <c r="M134"/>
      <c r="N134"/>
      <c r="O134"/>
      <c r="P134"/>
    </row>
    <row r="135" spans="9:16">
      <c r="I135"/>
      <c r="J135"/>
      <c r="K135"/>
      <c r="L135"/>
      <c r="M135"/>
      <c r="N135"/>
      <c r="O135"/>
      <c r="P135"/>
    </row>
    <row r="136" spans="9:16">
      <c r="I136"/>
      <c r="J136"/>
      <c r="K136"/>
      <c r="L136"/>
      <c r="M136"/>
      <c r="N136"/>
      <c r="O136"/>
      <c r="P136"/>
    </row>
    <row r="137" spans="9:16">
      <c r="I137"/>
      <c r="J137"/>
      <c r="K137"/>
      <c r="L137"/>
      <c r="M137"/>
      <c r="N137"/>
      <c r="O137"/>
      <c r="P137"/>
    </row>
    <row r="138" spans="9:16">
      <c r="I138"/>
      <c r="J138"/>
      <c r="K138"/>
      <c r="L138"/>
      <c r="M138"/>
      <c r="N138"/>
      <c r="O138"/>
      <c r="P138"/>
    </row>
    <row r="139" spans="9:16">
      <c r="I139"/>
      <c r="J139"/>
      <c r="K139"/>
      <c r="L139"/>
      <c r="M139"/>
      <c r="N139"/>
      <c r="O139"/>
      <c r="P139"/>
    </row>
    <row r="140" spans="9:16">
      <c r="I140"/>
      <c r="J140"/>
      <c r="K140"/>
      <c r="L140"/>
      <c r="M140"/>
      <c r="N140"/>
      <c r="O140"/>
      <c r="P140"/>
    </row>
    <row r="141" spans="9:16">
      <c r="I141"/>
      <c r="J141"/>
      <c r="K141"/>
      <c r="L141"/>
      <c r="M141"/>
      <c r="N141"/>
      <c r="O141"/>
      <c r="P141"/>
    </row>
    <row r="142" spans="9:16">
      <c r="I142"/>
      <c r="J142"/>
      <c r="K142"/>
      <c r="L142"/>
      <c r="M142"/>
      <c r="N142"/>
      <c r="O142"/>
      <c r="P142"/>
    </row>
    <row r="143" spans="9:16">
      <c r="I143"/>
      <c r="J143"/>
      <c r="K143"/>
      <c r="L143"/>
      <c r="M143"/>
      <c r="N143"/>
      <c r="O143"/>
      <c r="P143"/>
    </row>
    <row r="144" spans="9:16">
      <c r="I144"/>
      <c r="J144"/>
      <c r="K144"/>
      <c r="L144"/>
      <c r="M144"/>
      <c r="N144"/>
      <c r="O144"/>
      <c r="P144"/>
    </row>
    <row r="145" spans="9:16">
      <c r="I145"/>
      <c r="J145"/>
      <c r="K145"/>
      <c r="L145"/>
      <c r="M145"/>
      <c r="N145"/>
      <c r="O145"/>
      <c r="P145"/>
    </row>
    <row r="146" spans="9:16">
      <c r="I146"/>
      <c r="J146"/>
      <c r="K146"/>
      <c r="L146"/>
      <c r="M146"/>
      <c r="N146"/>
      <c r="O146"/>
      <c r="P146"/>
    </row>
    <row r="147" spans="9:16">
      <c r="I147"/>
      <c r="J147"/>
      <c r="K147"/>
      <c r="L147"/>
      <c r="M147"/>
      <c r="N147"/>
      <c r="O147"/>
      <c r="P147"/>
    </row>
    <row r="148" spans="9:16">
      <c r="I148"/>
      <c r="J148"/>
      <c r="K148"/>
      <c r="L148"/>
      <c r="M148"/>
      <c r="N148"/>
      <c r="O148"/>
      <c r="P148"/>
    </row>
    <row r="149" spans="9:16">
      <c r="I149"/>
      <c r="J149"/>
      <c r="K149"/>
      <c r="L149"/>
      <c r="M149"/>
      <c r="N149"/>
      <c r="O149"/>
      <c r="P149"/>
    </row>
    <row r="150" spans="9:16">
      <c r="I150"/>
      <c r="J150"/>
      <c r="K150"/>
      <c r="L150"/>
      <c r="M150"/>
      <c r="N150"/>
      <c r="O150"/>
      <c r="P150"/>
    </row>
    <row r="151" spans="9:16">
      <c r="I151"/>
      <c r="J151"/>
      <c r="K151"/>
      <c r="L151"/>
      <c r="M151"/>
      <c r="N151"/>
      <c r="O151"/>
      <c r="P151"/>
    </row>
    <row r="152" spans="9:16">
      <c r="I152"/>
      <c r="J152"/>
      <c r="K152"/>
      <c r="L152"/>
      <c r="M152"/>
      <c r="N152"/>
      <c r="O152"/>
      <c r="P152"/>
    </row>
    <row r="153" spans="9:16">
      <c r="I153"/>
      <c r="J153"/>
      <c r="K153"/>
      <c r="L153"/>
      <c r="M153"/>
      <c r="N153"/>
      <c r="O153"/>
      <c r="P153"/>
    </row>
    <row r="154" spans="9:16">
      <c r="I154"/>
      <c r="J154"/>
      <c r="K154"/>
      <c r="L154"/>
      <c r="M154"/>
      <c r="N154"/>
      <c r="O154"/>
      <c r="P154"/>
    </row>
    <row r="155" spans="9:16">
      <c r="I155"/>
      <c r="J155"/>
      <c r="K155"/>
      <c r="L155"/>
      <c r="M155"/>
      <c r="N155"/>
      <c r="O155"/>
      <c r="P155"/>
    </row>
    <row r="156" spans="9:16">
      <c r="I156"/>
      <c r="J156"/>
      <c r="K156"/>
      <c r="L156"/>
      <c r="M156"/>
      <c r="N156"/>
      <c r="O156"/>
      <c r="P156"/>
    </row>
    <row r="157" spans="9:16">
      <c r="I157"/>
      <c r="J157"/>
      <c r="K157"/>
      <c r="L157"/>
      <c r="M157"/>
      <c r="N157"/>
      <c r="O157"/>
      <c r="P157"/>
    </row>
    <row r="158" spans="9:16">
      <c r="I158"/>
      <c r="J158"/>
      <c r="K158"/>
      <c r="L158"/>
      <c r="M158"/>
      <c r="N158"/>
      <c r="O158"/>
      <c r="P158"/>
    </row>
    <row r="159" spans="9:16">
      <c r="I159"/>
      <c r="J159"/>
      <c r="K159"/>
      <c r="L159"/>
      <c r="M159"/>
      <c r="N159"/>
      <c r="O159"/>
      <c r="P159"/>
    </row>
    <row r="160" spans="9:16">
      <c r="I160"/>
      <c r="J160"/>
      <c r="K160"/>
      <c r="L160"/>
      <c r="M160"/>
      <c r="N160"/>
      <c r="O160"/>
      <c r="P160"/>
    </row>
    <row r="161" spans="9:16">
      <c r="I161"/>
      <c r="J161"/>
      <c r="K161"/>
      <c r="L161"/>
      <c r="M161"/>
      <c r="N161"/>
      <c r="O161"/>
      <c r="P161"/>
    </row>
    <row r="162" spans="9:16">
      <c r="I162"/>
      <c r="J162"/>
      <c r="K162"/>
      <c r="L162"/>
      <c r="M162"/>
      <c r="N162"/>
      <c r="O162"/>
      <c r="P162"/>
    </row>
    <row r="163" spans="9:16">
      <c r="I163"/>
      <c r="J163"/>
      <c r="K163"/>
      <c r="L163"/>
      <c r="M163"/>
      <c r="N163"/>
      <c r="O163"/>
      <c r="P163"/>
    </row>
    <row r="164" spans="9:16">
      <c r="I164"/>
      <c r="J164"/>
      <c r="K164"/>
      <c r="L164"/>
      <c r="M164"/>
      <c r="N164"/>
      <c r="O164"/>
      <c r="P164"/>
    </row>
    <row r="165" spans="9:16">
      <c r="I165"/>
      <c r="J165"/>
      <c r="K165"/>
      <c r="L165"/>
      <c r="M165"/>
      <c r="N165"/>
      <c r="O165"/>
      <c r="P165"/>
    </row>
    <row r="166" spans="9:16">
      <c r="I166"/>
      <c r="J166"/>
      <c r="K166"/>
      <c r="L166"/>
      <c r="M166"/>
      <c r="N166"/>
      <c r="O166"/>
      <c r="P166"/>
    </row>
    <row r="167" spans="9:16">
      <c r="I167"/>
      <c r="J167"/>
      <c r="K167"/>
      <c r="L167"/>
      <c r="M167"/>
      <c r="N167"/>
      <c r="O167"/>
      <c r="P167"/>
    </row>
    <row r="168" spans="9:16">
      <c r="I168"/>
      <c r="J168"/>
      <c r="K168"/>
      <c r="L168"/>
      <c r="M168"/>
      <c r="N168"/>
      <c r="O168"/>
      <c r="P168"/>
    </row>
    <row r="169" spans="9:16">
      <c r="I169"/>
      <c r="J169"/>
      <c r="K169"/>
      <c r="L169"/>
      <c r="M169"/>
      <c r="N169"/>
      <c r="O169"/>
      <c r="P169"/>
    </row>
    <row r="170" spans="9:16">
      <c r="I170"/>
      <c r="J170"/>
      <c r="K170"/>
      <c r="L170"/>
      <c r="M170"/>
      <c r="N170"/>
      <c r="O170"/>
      <c r="P170"/>
    </row>
    <row r="171" spans="9:16">
      <c r="I171"/>
      <c r="J171"/>
      <c r="K171"/>
      <c r="L171"/>
      <c r="M171"/>
      <c r="N171"/>
      <c r="O171"/>
      <c r="P171"/>
    </row>
    <row r="172" spans="9:16">
      <c r="I172"/>
      <c r="J172"/>
      <c r="K172"/>
      <c r="L172"/>
      <c r="M172"/>
      <c r="N172"/>
      <c r="O172"/>
      <c r="P172"/>
    </row>
    <row r="173" spans="9:16">
      <c r="I173"/>
      <c r="J173"/>
      <c r="K173"/>
      <c r="L173"/>
      <c r="M173"/>
      <c r="N173"/>
      <c r="O173"/>
      <c r="P173"/>
    </row>
    <row r="174" spans="9:16">
      <c r="I174"/>
      <c r="J174"/>
      <c r="K174"/>
      <c r="L174"/>
      <c r="M174"/>
      <c r="N174"/>
      <c r="O174"/>
      <c r="P174"/>
    </row>
    <row r="175" spans="9:16">
      <c r="I175"/>
      <c r="J175"/>
      <c r="K175"/>
      <c r="L175"/>
      <c r="M175"/>
      <c r="N175"/>
      <c r="O175"/>
      <c r="P175"/>
    </row>
    <row r="176" spans="9:16">
      <c r="I176"/>
      <c r="J176"/>
      <c r="K176"/>
      <c r="L176"/>
      <c r="M176"/>
      <c r="N176"/>
      <c r="O176"/>
      <c r="P176"/>
    </row>
    <row r="177" spans="9:16">
      <c r="I177"/>
      <c r="J177"/>
      <c r="K177"/>
      <c r="L177"/>
      <c r="M177"/>
      <c r="N177"/>
      <c r="O177"/>
      <c r="P177"/>
    </row>
    <row r="178" spans="9:16">
      <c r="I178"/>
      <c r="J178"/>
      <c r="K178"/>
      <c r="L178"/>
      <c r="M178"/>
      <c r="N178"/>
      <c r="O178"/>
      <c r="P178"/>
    </row>
    <row r="179" spans="9:16">
      <c r="I179"/>
      <c r="J179"/>
      <c r="K179"/>
      <c r="L179"/>
      <c r="M179"/>
      <c r="N179"/>
      <c r="O179"/>
      <c r="P179"/>
    </row>
    <row r="180" spans="9:16">
      <c r="I180"/>
      <c r="J180"/>
      <c r="K180"/>
      <c r="L180"/>
      <c r="M180"/>
      <c r="N180"/>
      <c r="O180"/>
      <c r="P180"/>
    </row>
    <row r="181" spans="9:16">
      <c r="I181"/>
      <c r="J181"/>
      <c r="K181"/>
      <c r="L181"/>
      <c r="M181"/>
      <c r="N181"/>
      <c r="O181"/>
      <c r="P181"/>
    </row>
    <row r="182" spans="9:16">
      <c r="I182"/>
      <c r="J182"/>
      <c r="K182"/>
      <c r="L182"/>
      <c r="M182"/>
      <c r="N182"/>
      <c r="O182"/>
      <c r="P182"/>
    </row>
    <row r="183" spans="9:16">
      <c r="I183"/>
      <c r="J183"/>
      <c r="K183"/>
      <c r="L183"/>
      <c r="M183"/>
      <c r="N183"/>
      <c r="O183"/>
      <c r="P183"/>
    </row>
    <row r="184" spans="9:16">
      <c r="I184"/>
      <c r="J184"/>
      <c r="K184"/>
      <c r="L184"/>
      <c r="M184"/>
      <c r="N184"/>
      <c r="O184"/>
      <c r="P184"/>
    </row>
    <row r="185" spans="9:16">
      <c r="I185"/>
      <c r="J185"/>
      <c r="K185"/>
      <c r="L185"/>
      <c r="M185"/>
      <c r="N185"/>
      <c r="O185"/>
      <c r="P185"/>
    </row>
    <row r="186" spans="9:16">
      <c r="I186"/>
      <c r="J186"/>
      <c r="K186"/>
      <c r="L186"/>
      <c r="M186"/>
      <c r="N186"/>
      <c r="O186"/>
      <c r="P186"/>
    </row>
  </sheetData>
  <mergeCells count="95">
    <mergeCell ref="B1:D1"/>
    <mergeCell ref="B33:H33"/>
    <mergeCell ref="I33:J33"/>
    <mergeCell ref="K33:L33"/>
    <mergeCell ref="Q33:AC33"/>
    <mergeCell ref="B31:H31"/>
    <mergeCell ref="I31:J31"/>
    <mergeCell ref="K31:L31"/>
    <mergeCell ref="Q31:AC31"/>
    <mergeCell ref="B32:H32"/>
    <mergeCell ref="I32:J32"/>
    <mergeCell ref="K32:L32"/>
    <mergeCell ref="Q32:AC32"/>
    <mergeCell ref="B29:H29"/>
    <mergeCell ref="I29:J29"/>
    <mergeCell ref="K29:L29"/>
    <mergeCell ref="Q29:AC29"/>
    <mergeCell ref="B30:H30"/>
    <mergeCell ref="I30:J30"/>
    <mergeCell ref="K30:L30"/>
    <mergeCell ref="Q30:AC30"/>
    <mergeCell ref="B27:H27"/>
    <mergeCell ref="I27:J27"/>
    <mergeCell ref="K27:L27"/>
    <mergeCell ref="Q27:AC27"/>
    <mergeCell ref="B28:H28"/>
    <mergeCell ref="I28:J28"/>
    <mergeCell ref="K28:L28"/>
    <mergeCell ref="Q28:AC28"/>
    <mergeCell ref="B25:H25"/>
    <mergeCell ref="I25:J25"/>
    <mergeCell ref="K25:L25"/>
    <mergeCell ref="Q25:AC25"/>
    <mergeCell ref="B26:H26"/>
    <mergeCell ref="I26:J26"/>
    <mergeCell ref="K26:L26"/>
    <mergeCell ref="Q26:AC26"/>
    <mergeCell ref="B23:H23"/>
    <mergeCell ref="I23:J23"/>
    <mergeCell ref="K23:L23"/>
    <mergeCell ref="Q23:AC23"/>
    <mergeCell ref="B24:H24"/>
    <mergeCell ref="I24:J24"/>
    <mergeCell ref="K24:L24"/>
    <mergeCell ref="Q24:AC24"/>
    <mergeCell ref="B21:H21"/>
    <mergeCell ref="I21:J21"/>
    <mergeCell ref="K21:L21"/>
    <mergeCell ref="Q21:AC21"/>
    <mergeCell ref="B22:H22"/>
    <mergeCell ref="I22:J22"/>
    <mergeCell ref="K22:L22"/>
    <mergeCell ref="Q22:AC22"/>
    <mergeCell ref="B19:H19"/>
    <mergeCell ref="I19:J19"/>
    <mergeCell ref="K19:L19"/>
    <mergeCell ref="Q19:AC19"/>
    <mergeCell ref="B20:H20"/>
    <mergeCell ref="I20:J20"/>
    <mergeCell ref="K20:L20"/>
    <mergeCell ref="Q20:AC20"/>
    <mergeCell ref="Q16:AC16"/>
    <mergeCell ref="Q17:AC17"/>
    <mergeCell ref="B18:H18"/>
    <mergeCell ref="I18:J18"/>
    <mergeCell ref="K18:L18"/>
    <mergeCell ref="Q18:AC18"/>
    <mergeCell ref="B16:H16"/>
    <mergeCell ref="B17:H17"/>
    <mergeCell ref="I17:J17"/>
    <mergeCell ref="I16:J16"/>
    <mergeCell ref="K16:L16"/>
    <mergeCell ref="K17:L17"/>
    <mergeCell ref="B2:H2"/>
    <mergeCell ref="Q14:AC15"/>
    <mergeCell ref="I14:J15"/>
    <mergeCell ref="K14:L15"/>
    <mergeCell ref="M14:M15"/>
    <mergeCell ref="N14:N15"/>
    <mergeCell ref="O14:O15"/>
    <mergeCell ref="P14:P15"/>
    <mergeCell ref="B14:H15"/>
    <mergeCell ref="G7:G10"/>
    <mergeCell ref="H7:H10"/>
    <mergeCell ref="B13:C13"/>
    <mergeCell ref="D13:E13"/>
    <mergeCell ref="F13:G13"/>
    <mergeCell ref="H13:I13"/>
    <mergeCell ref="B11:G11"/>
    <mergeCell ref="T13:U13"/>
    <mergeCell ref="J13:K13"/>
    <mergeCell ref="L13:M13"/>
    <mergeCell ref="N13:O13"/>
    <mergeCell ref="P13:Q13"/>
    <mergeCell ref="R13:S13"/>
  </mergeCells>
  <dataValidations count="1">
    <dataValidation type="list" allowBlank="1" showInputMessage="1" showErrorMessage="1" sqref="M16:P33" xr:uid="{00000000-0002-0000-0B00-000000000000}">
      <formula1>"Yes, No"</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5"/>
  <sheetViews>
    <sheetView showGridLines="0" zoomScale="85" zoomScaleNormal="85" workbookViewId="0">
      <selection activeCell="M12" sqref="M12"/>
    </sheetView>
  </sheetViews>
  <sheetFormatPr defaultRowHeight="15"/>
  <cols>
    <col min="1" max="1" width="4.140625" style="46" customWidth="1"/>
  </cols>
  <sheetData>
    <row r="1" spans="2:10">
      <c r="B1" s="112" t="str">
        <f>UtilityName</f>
        <v>Public Utility District No. 1 of Clallam County</v>
      </c>
      <c r="C1" s="112"/>
      <c r="D1" s="112"/>
      <c r="E1" s="112"/>
      <c r="F1" s="112"/>
    </row>
    <row r="2" spans="2:10" ht="18">
      <c r="B2" s="253" t="s">
        <v>99</v>
      </c>
      <c r="C2" s="253"/>
      <c r="D2" s="253"/>
      <c r="E2" s="253"/>
      <c r="F2" s="253"/>
      <c r="G2" s="253"/>
      <c r="H2" s="253"/>
      <c r="I2" s="253"/>
      <c r="J2" s="253"/>
    </row>
    <row r="3" spans="2:10" ht="35.450000000000003" customHeight="1">
      <c r="B3" s="254" t="s">
        <v>37</v>
      </c>
      <c r="C3" s="255"/>
      <c r="D3" s="255"/>
      <c r="E3" s="255"/>
      <c r="F3" s="255"/>
      <c r="G3" s="255"/>
      <c r="H3" s="255"/>
      <c r="I3" s="255"/>
      <c r="J3" s="256"/>
    </row>
    <row r="4" spans="2:10">
      <c r="B4" s="28" t="s">
        <v>52</v>
      </c>
      <c r="C4" s="28"/>
      <c r="D4" s="28"/>
      <c r="E4" s="196" t="s">
        <v>139</v>
      </c>
      <c r="F4" s="205"/>
      <c r="G4" s="205"/>
      <c r="H4" s="205"/>
      <c r="I4" s="205"/>
      <c r="J4" s="206"/>
    </row>
    <row r="5" spans="2:10">
      <c r="B5" s="25"/>
      <c r="C5" s="25"/>
      <c r="D5" s="25"/>
      <c r="E5" s="207"/>
      <c r="F5" s="257"/>
      <c r="G5" s="257"/>
      <c r="H5" s="257"/>
      <c r="I5" s="257"/>
      <c r="J5" s="209"/>
    </row>
    <row r="6" spans="2:10">
      <c r="B6" s="25"/>
      <c r="C6" s="25"/>
      <c r="D6" s="25"/>
      <c r="E6" s="210"/>
      <c r="F6" s="211"/>
      <c r="G6" s="211"/>
      <c r="H6" s="211"/>
      <c r="I6" s="211"/>
      <c r="J6" s="212"/>
    </row>
    <row r="7" spans="2:10">
      <c r="B7" s="25"/>
      <c r="C7" s="25"/>
      <c r="D7" s="25"/>
    </row>
    <row r="8" spans="2:10" ht="14.1" customHeight="1">
      <c r="B8" s="258" t="s">
        <v>100</v>
      </c>
      <c r="C8" s="259"/>
      <c r="D8" s="260"/>
      <c r="E8" s="252"/>
      <c r="F8" s="197"/>
      <c r="G8" s="197"/>
      <c r="H8" s="197"/>
      <c r="I8" s="197"/>
      <c r="J8" s="198"/>
    </row>
    <row r="9" spans="2:10">
      <c r="E9" s="199"/>
      <c r="F9" s="200"/>
      <c r="G9" s="200"/>
      <c r="H9" s="200"/>
      <c r="I9" s="200"/>
      <c r="J9" s="201"/>
    </row>
    <row r="10" spans="2:10">
      <c r="E10" s="199"/>
      <c r="F10" s="200"/>
      <c r="G10" s="200"/>
      <c r="H10" s="200"/>
      <c r="I10" s="200"/>
      <c r="J10" s="201"/>
    </row>
    <row r="11" spans="2:10">
      <c r="E11" s="199"/>
      <c r="F11" s="200"/>
      <c r="G11" s="200"/>
      <c r="H11" s="200"/>
      <c r="I11" s="200"/>
      <c r="J11" s="201"/>
    </row>
    <row r="12" spans="2:10">
      <c r="E12" s="199"/>
      <c r="F12" s="200"/>
      <c r="G12" s="200"/>
      <c r="H12" s="200"/>
      <c r="I12" s="200"/>
      <c r="J12" s="201"/>
    </row>
    <row r="13" spans="2:10">
      <c r="E13" s="199"/>
      <c r="F13" s="200"/>
      <c r="G13" s="200"/>
      <c r="H13" s="200"/>
      <c r="I13" s="200"/>
      <c r="J13" s="201"/>
    </row>
    <row r="14" spans="2:10">
      <c r="E14" s="199"/>
      <c r="F14" s="200"/>
      <c r="G14" s="200"/>
      <c r="H14" s="200"/>
      <c r="I14" s="200"/>
      <c r="J14" s="201"/>
    </row>
    <row r="15" spans="2:10">
      <c r="E15" s="202"/>
      <c r="F15" s="203"/>
      <c r="G15" s="203"/>
      <c r="H15" s="203"/>
      <c r="I15" s="203"/>
      <c r="J15" s="204"/>
    </row>
  </sheetData>
  <mergeCells count="6">
    <mergeCell ref="B1:F1"/>
    <mergeCell ref="E8:J15"/>
    <mergeCell ref="B2:J2"/>
    <mergeCell ref="B3:J3"/>
    <mergeCell ref="E4:J6"/>
    <mergeCell ref="B8:D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13"/>
  <sheetViews>
    <sheetView showGridLines="0" tabSelected="1" zoomScale="70" zoomScaleNormal="70" workbookViewId="0">
      <selection activeCell="E30" sqref="E30"/>
    </sheetView>
  </sheetViews>
  <sheetFormatPr defaultRowHeight="15"/>
  <cols>
    <col min="2" max="2" width="21.5703125" customWidth="1"/>
    <col min="3" max="3" width="41" bestFit="1" customWidth="1"/>
  </cols>
  <sheetData>
    <row r="2" spans="1:8" ht="15.75" thickBot="1"/>
    <row r="3" spans="1:8">
      <c r="A3" s="96" t="s">
        <v>87</v>
      </c>
      <c r="B3" s="96"/>
      <c r="C3" s="71" t="s">
        <v>111</v>
      </c>
    </row>
    <row r="4" spans="1:8">
      <c r="A4" s="97" t="s">
        <v>88</v>
      </c>
      <c r="B4" s="97"/>
      <c r="C4" s="72">
        <v>44449</v>
      </c>
    </row>
    <row r="5" spans="1:8">
      <c r="A5" s="96" t="s">
        <v>89</v>
      </c>
      <c r="B5" s="96"/>
      <c r="C5" s="73" t="s">
        <v>112</v>
      </c>
    </row>
    <row r="6" spans="1:8">
      <c r="A6" s="96" t="s">
        <v>90</v>
      </c>
      <c r="B6" s="96"/>
      <c r="C6" s="73" t="s">
        <v>113</v>
      </c>
    </row>
    <row r="7" spans="1:8">
      <c r="A7" s="96" t="s">
        <v>91</v>
      </c>
      <c r="B7" s="96"/>
      <c r="C7" s="73" t="s">
        <v>114</v>
      </c>
    </row>
    <row r="8" spans="1:8">
      <c r="A8" s="95" t="s">
        <v>92</v>
      </c>
      <c r="B8" s="95"/>
      <c r="C8" s="263" t="s">
        <v>149</v>
      </c>
    </row>
    <row r="9" spans="1:8">
      <c r="A9" s="95"/>
      <c r="B9" s="95"/>
      <c r="C9" s="94"/>
      <c r="D9" s="261"/>
      <c r="E9" s="261"/>
      <c r="F9" s="261"/>
      <c r="G9" s="261"/>
      <c r="H9" s="262"/>
    </row>
    <row r="10" spans="1:8" ht="15.75" thickBot="1">
      <c r="A10" s="41"/>
      <c r="B10" s="42" t="s">
        <v>93</v>
      </c>
      <c r="C10" s="74" t="s">
        <v>115</v>
      </c>
    </row>
    <row r="13" spans="1:8">
      <c r="B13" s="34" t="s">
        <v>70</v>
      </c>
    </row>
  </sheetData>
  <mergeCells count="7">
    <mergeCell ref="C8:C9"/>
    <mergeCell ref="A8:B9"/>
    <mergeCell ref="A3:B3"/>
    <mergeCell ref="A4:B4"/>
    <mergeCell ref="A5:B5"/>
    <mergeCell ref="A6:B6"/>
    <mergeCell ref="A7:B7"/>
  </mergeCells>
  <dataValidations count="1">
    <dataValidation type="list" allowBlank="1" showInputMessage="1" showErrorMessage="1" sqref="C10" xr:uid="{00000000-0002-0000-0100-000000000000}">
      <formula1>"Yes, No"</formula1>
    </dataValidation>
  </dataValidations>
  <hyperlinks>
    <hyperlink ref="C8" r:id="rId1" xr:uid="{9F058B50-A51A-4F48-A7C2-D92A737600BB}"/>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7"/>
  <sheetViews>
    <sheetView showGridLines="0" zoomScale="70" zoomScaleNormal="70" workbookViewId="0">
      <selection activeCell="D29" sqref="D29"/>
    </sheetView>
  </sheetViews>
  <sheetFormatPr defaultRowHeight="15"/>
  <cols>
    <col min="1" max="1" width="3" style="70" customWidth="1"/>
    <col min="3" max="3" width="13.7109375" customWidth="1"/>
    <col min="4" max="4" width="15.42578125" bestFit="1" customWidth="1"/>
    <col min="5" max="5" width="11.85546875" customWidth="1"/>
    <col min="8" max="8" width="13.5703125" customWidth="1"/>
  </cols>
  <sheetData>
    <row r="1" spans="1:13">
      <c r="B1" s="112" t="str">
        <f>UtilityName</f>
        <v>Public Utility District No. 1 of Clallam County</v>
      </c>
      <c r="C1" s="112"/>
      <c r="D1" s="112"/>
      <c r="E1" s="112"/>
    </row>
    <row r="2" spans="1:13" ht="39" customHeight="1">
      <c r="B2" s="122" t="s">
        <v>98</v>
      </c>
      <c r="C2" s="122"/>
      <c r="D2" s="122"/>
      <c r="E2" s="122"/>
      <c r="F2" s="122"/>
      <c r="G2" s="122"/>
      <c r="H2" s="122"/>
      <c r="I2" s="122"/>
      <c r="J2" s="122"/>
      <c r="K2" s="25"/>
    </row>
    <row r="3" spans="1:13">
      <c r="B3" s="101" t="s">
        <v>33</v>
      </c>
      <c r="C3" s="102"/>
      <c r="D3" s="50">
        <v>2022</v>
      </c>
      <c r="E3" s="50">
        <v>2023</v>
      </c>
      <c r="F3" s="50">
        <v>2024</v>
      </c>
      <c r="G3" s="50">
        <v>2025</v>
      </c>
      <c r="H3" s="50" t="s">
        <v>62</v>
      </c>
      <c r="I3" s="25"/>
      <c r="J3" s="25"/>
      <c r="K3" s="25"/>
    </row>
    <row r="4" spans="1:13">
      <c r="B4" s="103" t="s">
        <v>32</v>
      </c>
      <c r="C4" s="104"/>
      <c r="D4" s="48"/>
      <c r="E4" s="48"/>
      <c r="F4" s="48"/>
      <c r="G4" s="48"/>
      <c r="H4" s="49"/>
      <c r="I4" s="25"/>
      <c r="J4" s="25"/>
    </row>
    <row r="5" spans="1:13">
      <c r="B5" s="103" t="s">
        <v>60</v>
      </c>
      <c r="C5" s="104"/>
      <c r="D5" s="48"/>
      <c r="E5" s="48"/>
      <c r="F5" s="48"/>
      <c r="G5" s="48"/>
      <c r="H5" s="49"/>
      <c r="I5" s="25"/>
      <c r="J5" s="25"/>
      <c r="K5" s="25"/>
    </row>
    <row r="6" spans="1:13">
      <c r="B6" s="103" t="s">
        <v>61</v>
      </c>
      <c r="C6" s="104"/>
      <c r="D6" s="47"/>
      <c r="E6" s="47"/>
      <c r="F6" s="47"/>
      <c r="G6" s="47"/>
      <c r="H6" s="47">
        <v>0.92</v>
      </c>
      <c r="I6" s="25"/>
      <c r="J6" s="25"/>
      <c r="K6" s="25"/>
    </row>
    <row r="7" spans="1:13">
      <c r="B7" s="25"/>
      <c r="C7" s="25"/>
      <c r="D7" s="25"/>
      <c r="E7" s="25"/>
      <c r="F7" s="25"/>
      <c r="G7" s="25"/>
      <c r="H7" s="25"/>
      <c r="I7" s="25"/>
      <c r="J7" s="25"/>
      <c r="K7" s="25"/>
    </row>
    <row r="8" spans="1:13" ht="13.35" customHeight="1">
      <c r="B8" s="29" t="s">
        <v>69</v>
      </c>
      <c r="C8" s="25"/>
      <c r="D8" s="25"/>
      <c r="E8" s="25"/>
      <c r="F8" s="25"/>
      <c r="G8" s="25"/>
      <c r="H8" s="25"/>
      <c r="I8" s="25"/>
      <c r="J8" s="25"/>
      <c r="K8" s="25"/>
    </row>
    <row r="9" spans="1:13">
      <c r="B9" s="25"/>
      <c r="C9" s="25"/>
      <c r="D9" s="25"/>
      <c r="E9" s="25"/>
      <c r="F9" s="25"/>
      <c r="G9" s="25"/>
      <c r="H9" s="25"/>
      <c r="I9" s="25"/>
      <c r="J9" s="25"/>
      <c r="K9" s="25"/>
      <c r="L9" s="15"/>
      <c r="M9" s="15"/>
    </row>
    <row r="10" spans="1:13" s="12" customFormat="1" ht="48.95" customHeight="1">
      <c r="A10" s="70"/>
      <c r="B10" s="121" t="s">
        <v>147</v>
      </c>
      <c r="C10" s="121"/>
      <c r="D10" s="121"/>
      <c r="E10" s="121"/>
      <c r="F10" s="121"/>
      <c r="G10" s="121"/>
      <c r="H10" s="121"/>
      <c r="I10" s="25"/>
      <c r="J10" s="25"/>
      <c r="K10" s="25"/>
    </row>
    <row r="11" spans="1:13" s="12" customFormat="1" ht="14.1" customHeight="1">
      <c r="A11" s="70"/>
      <c r="B11" s="111" t="s">
        <v>148</v>
      </c>
      <c r="C11" s="111"/>
      <c r="D11" s="111"/>
      <c r="E11" s="111"/>
      <c r="F11" s="111"/>
      <c r="G11" s="111"/>
      <c r="H11" s="111"/>
      <c r="I11" s="25"/>
      <c r="J11" s="25"/>
      <c r="K11" s="25"/>
    </row>
    <row r="12" spans="1:13" s="38" customFormat="1" ht="14.1" customHeight="1">
      <c r="A12" s="70"/>
      <c r="B12" s="111"/>
      <c r="C12" s="111"/>
      <c r="D12" s="111"/>
      <c r="E12" s="111"/>
      <c r="F12" s="111"/>
      <c r="G12" s="111"/>
      <c r="H12" s="111"/>
    </row>
    <row r="13" spans="1:13" s="38" customFormat="1" ht="14.1" customHeight="1">
      <c r="A13" s="70"/>
      <c r="B13" s="111"/>
      <c r="C13" s="111"/>
      <c r="D13" s="111"/>
      <c r="E13" s="111"/>
      <c r="F13" s="111"/>
      <c r="G13" s="111"/>
      <c r="H13" s="111"/>
    </row>
    <row r="14" spans="1:13" s="38" customFormat="1" ht="14.1" customHeight="1">
      <c r="A14" s="70"/>
      <c r="B14" s="111"/>
      <c r="C14" s="111"/>
      <c r="D14" s="111"/>
      <c r="E14" s="111"/>
      <c r="F14" s="111"/>
      <c r="G14" s="111"/>
      <c r="H14" s="111"/>
    </row>
    <row r="15" spans="1:13" s="38" customFormat="1" ht="14.1" customHeight="1">
      <c r="A15" s="70"/>
      <c r="B15" s="111"/>
      <c r="C15" s="111"/>
      <c r="D15" s="111"/>
      <c r="E15" s="111"/>
      <c r="F15" s="111"/>
      <c r="G15" s="111"/>
      <c r="H15" s="111"/>
    </row>
    <row r="16" spans="1:13" s="38" customFormat="1" ht="14.1" customHeight="1">
      <c r="A16" s="70"/>
      <c r="B16" s="111"/>
      <c r="C16" s="111"/>
      <c r="D16" s="111"/>
      <c r="E16" s="111"/>
      <c r="F16" s="111"/>
      <c r="G16" s="111"/>
      <c r="H16" s="111"/>
    </row>
    <row r="17" spans="1:14" s="38" customFormat="1" ht="14.1" customHeight="1">
      <c r="A17" s="70"/>
      <c r="B17" s="111"/>
      <c r="C17" s="111"/>
      <c r="D17" s="111"/>
      <c r="E17" s="111"/>
      <c r="F17" s="111"/>
      <c r="G17" s="111"/>
      <c r="H17" s="111"/>
    </row>
    <row r="18" spans="1:14" s="38" customFormat="1" ht="14.1" customHeight="1">
      <c r="A18" s="70"/>
      <c r="B18" s="111"/>
      <c r="C18" s="111"/>
      <c r="D18" s="111"/>
      <c r="E18" s="111"/>
      <c r="F18" s="111"/>
      <c r="G18" s="111"/>
      <c r="H18" s="111"/>
    </row>
    <row r="19" spans="1:14" s="38" customFormat="1" ht="14.1" hidden="1" customHeight="1">
      <c r="A19" s="70"/>
      <c r="B19" s="111"/>
      <c r="C19" s="111"/>
      <c r="D19" s="111"/>
      <c r="E19" s="111"/>
      <c r="F19" s="111"/>
      <c r="G19" s="111"/>
      <c r="H19" s="111"/>
    </row>
    <row r="20" spans="1:14" s="12" customFormat="1" hidden="1">
      <c r="A20" s="70"/>
      <c r="B20" s="111"/>
      <c r="C20" s="111"/>
      <c r="D20" s="111"/>
      <c r="E20" s="111"/>
      <c r="F20" s="111"/>
      <c r="G20" s="111"/>
      <c r="H20" s="111"/>
      <c r="I20" s="25"/>
      <c r="J20" s="25"/>
      <c r="K20" s="25"/>
    </row>
    <row r="21" spans="1:14" s="38" customFormat="1" hidden="1">
      <c r="A21" s="70"/>
      <c r="B21" s="111"/>
      <c r="C21" s="111"/>
      <c r="D21" s="111"/>
      <c r="E21" s="111"/>
      <c r="F21" s="111"/>
      <c r="G21" s="111"/>
      <c r="H21" s="111"/>
    </row>
    <row r="22" spans="1:14" s="12" customFormat="1" ht="14.1" hidden="1" customHeight="1">
      <c r="A22" s="70"/>
      <c r="B22" s="111"/>
      <c r="C22" s="111"/>
      <c r="D22" s="111"/>
      <c r="E22" s="111"/>
      <c r="F22" s="111"/>
      <c r="G22" s="111"/>
      <c r="H22" s="111"/>
      <c r="I22" s="25"/>
      <c r="J22" s="25"/>
      <c r="K22" s="25"/>
    </row>
    <row r="23" spans="1:14" s="12" customFormat="1" ht="17.100000000000001" customHeight="1">
      <c r="A23" s="70"/>
      <c r="B23" s="111"/>
      <c r="C23" s="111"/>
      <c r="D23" s="111"/>
      <c r="E23" s="111"/>
      <c r="F23" s="111"/>
      <c r="G23" s="111"/>
      <c r="H23" s="111"/>
      <c r="I23" s="25"/>
      <c r="J23" s="25"/>
      <c r="K23" s="25"/>
    </row>
    <row r="24" spans="1:14" s="12" customFormat="1" ht="11.85" customHeight="1">
      <c r="A24" s="70"/>
      <c r="B24" s="15"/>
      <c r="C24" s="15"/>
      <c r="D24" s="15"/>
      <c r="E24" s="15"/>
      <c r="F24" s="15"/>
      <c r="G24" s="15"/>
      <c r="H24" s="15"/>
      <c r="I24" s="15"/>
      <c r="J24" s="15"/>
    </row>
    <row r="25" spans="1:14" ht="19.350000000000001" customHeight="1">
      <c r="B25" s="105" t="s">
        <v>75</v>
      </c>
      <c r="C25" s="105"/>
      <c r="D25" s="105"/>
      <c r="E25" s="105"/>
      <c r="F25" s="105"/>
      <c r="G25" s="25"/>
      <c r="H25" s="25"/>
      <c r="I25" s="25"/>
      <c r="J25" s="25"/>
      <c r="K25" s="25"/>
      <c r="L25" s="25"/>
      <c r="M25" s="25"/>
      <c r="N25" s="25"/>
    </row>
    <row r="26" spans="1:14" s="15" customFormat="1" ht="37.9" customHeight="1">
      <c r="A26" s="70"/>
      <c r="B26" s="54" t="s">
        <v>33</v>
      </c>
      <c r="C26" s="52"/>
      <c r="D26" s="53" t="s">
        <v>63</v>
      </c>
      <c r="E26" s="36"/>
      <c r="F26" s="25"/>
      <c r="G26" s="25"/>
      <c r="H26" s="25"/>
      <c r="I26" s="25"/>
      <c r="J26" s="25"/>
      <c r="K26" s="25"/>
      <c r="L26" s="25"/>
      <c r="M26" s="25"/>
    </row>
    <row r="27" spans="1:14" s="15" customFormat="1">
      <c r="A27" s="70"/>
      <c r="B27" s="26" t="s">
        <v>34</v>
      </c>
      <c r="C27" s="27"/>
      <c r="D27" s="75">
        <v>12342</v>
      </c>
      <c r="E27" s="36" t="s">
        <v>94</v>
      </c>
      <c r="F27" s="35"/>
      <c r="G27" s="35"/>
      <c r="H27" s="35"/>
      <c r="I27" s="35"/>
      <c r="J27" s="35"/>
      <c r="K27" s="25"/>
      <c r="L27" s="25"/>
      <c r="M27" s="25"/>
      <c r="N27" s="25"/>
    </row>
    <row r="28" spans="1:14" s="15" customFormat="1">
      <c r="A28" s="70"/>
      <c r="B28" s="26" t="s">
        <v>36</v>
      </c>
      <c r="C28" s="27"/>
      <c r="D28" s="76">
        <v>2195360</v>
      </c>
      <c r="E28" s="36" t="s">
        <v>95</v>
      </c>
      <c r="F28" s="25"/>
      <c r="G28" s="25"/>
      <c r="H28" s="25"/>
      <c r="I28" s="25"/>
      <c r="J28" s="25"/>
      <c r="K28" s="25"/>
      <c r="L28" s="25"/>
      <c r="M28" s="25"/>
      <c r="N28" s="25"/>
    </row>
    <row r="29" spans="1:14" s="15" customFormat="1">
      <c r="A29" s="70"/>
      <c r="B29" s="26" t="s">
        <v>35</v>
      </c>
      <c r="C29" s="27"/>
      <c r="D29" s="76">
        <v>0</v>
      </c>
      <c r="E29" s="25" t="s">
        <v>96</v>
      </c>
      <c r="F29" s="25"/>
      <c r="G29" s="25"/>
      <c r="H29" s="25"/>
      <c r="I29" s="25"/>
      <c r="J29" s="25"/>
      <c r="K29" s="25"/>
      <c r="L29" s="25"/>
      <c r="M29" s="25"/>
      <c r="N29" s="25"/>
    </row>
    <row r="30" spans="1:14" s="15" customFormat="1">
      <c r="A30" s="70"/>
      <c r="F30" s="25"/>
      <c r="G30" s="25"/>
      <c r="H30" s="25"/>
      <c r="I30" s="25"/>
      <c r="J30" s="25"/>
      <c r="K30" s="25"/>
      <c r="L30" s="25"/>
      <c r="M30" s="25"/>
      <c r="N30" s="25"/>
    </row>
    <row r="31" spans="1:14" s="15" customFormat="1" ht="17.850000000000001" customHeight="1">
      <c r="A31" s="70"/>
      <c r="B31" s="25"/>
      <c r="C31" s="25"/>
      <c r="D31" s="25"/>
      <c r="E31" s="25"/>
      <c r="F31" s="25"/>
      <c r="G31" s="25"/>
      <c r="H31" s="25"/>
      <c r="I31" s="25"/>
      <c r="J31" s="25"/>
      <c r="K31" s="25"/>
      <c r="L31" s="25"/>
      <c r="M31" s="25"/>
      <c r="N31" s="25"/>
    </row>
    <row r="32" spans="1:14" s="12" customFormat="1" ht="30.4" customHeight="1">
      <c r="A32" s="70"/>
      <c r="B32" s="108" t="s">
        <v>101</v>
      </c>
      <c r="C32" s="109"/>
      <c r="D32" s="109"/>
      <c r="E32" s="109"/>
      <c r="F32" s="109"/>
      <c r="G32" s="109"/>
      <c r="H32" s="109"/>
      <c r="I32" s="109"/>
      <c r="J32" s="109"/>
      <c r="K32" s="109"/>
      <c r="L32" s="109"/>
      <c r="M32" s="109"/>
      <c r="N32" s="110"/>
    </row>
    <row r="33" spans="1:14">
      <c r="B33" s="106" t="s">
        <v>38</v>
      </c>
      <c r="C33" s="107"/>
      <c r="D33" s="106" t="s">
        <v>71</v>
      </c>
      <c r="E33" s="120"/>
      <c r="F33" s="120"/>
      <c r="G33" s="120"/>
      <c r="H33" s="120"/>
      <c r="I33" s="120"/>
      <c r="J33" s="120"/>
      <c r="K33" s="120"/>
      <c r="L33" s="120"/>
      <c r="M33" s="120"/>
      <c r="N33" s="107"/>
    </row>
    <row r="34" spans="1:14" ht="32.65" customHeight="1">
      <c r="B34" s="115" t="s">
        <v>116</v>
      </c>
      <c r="C34" s="116"/>
      <c r="D34" s="98" t="s">
        <v>117</v>
      </c>
      <c r="E34" s="99"/>
      <c r="F34" s="99"/>
      <c r="G34" s="99"/>
      <c r="H34" s="99"/>
      <c r="I34" s="99"/>
      <c r="J34" s="99"/>
      <c r="K34" s="99"/>
      <c r="L34" s="99"/>
      <c r="M34" s="99"/>
      <c r="N34" s="100"/>
    </row>
    <row r="35" spans="1:14" ht="36.4" hidden="1" customHeight="1">
      <c r="B35" s="113"/>
      <c r="C35" s="114"/>
      <c r="D35" s="117"/>
      <c r="E35" s="118"/>
      <c r="F35" s="118"/>
      <c r="G35" s="118"/>
      <c r="H35" s="118"/>
      <c r="I35" s="118"/>
      <c r="J35" s="118"/>
      <c r="K35" s="118"/>
      <c r="L35" s="118"/>
      <c r="M35" s="118"/>
      <c r="N35" s="119"/>
    </row>
    <row r="36" spans="1:14" ht="37.9" hidden="1" customHeight="1">
      <c r="B36" s="113"/>
      <c r="C36" s="114"/>
      <c r="D36" s="117"/>
      <c r="E36" s="118"/>
      <c r="F36" s="118"/>
      <c r="G36" s="118"/>
      <c r="H36" s="118"/>
      <c r="I36" s="118"/>
      <c r="J36" s="118"/>
      <c r="K36" s="118"/>
      <c r="L36" s="118"/>
      <c r="M36" s="118"/>
      <c r="N36" s="119"/>
    </row>
    <row r="37" spans="1:14" ht="34.15" hidden="1" customHeight="1">
      <c r="B37" s="113"/>
      <c r="C37" s="114"/>
      <c r="D37" s="117"/>
      <c r="E37" s="118"/>
      <c r="F37" s="118"/>
      <c r="G37" s="118"/>
      <c r="H37" s="118"/>
      <c r="I37" s="118"/>
      <c r="J37" s="118"/>
      <c r="K37" s="118"/>
      <c r="L37" s="118"/>
      <c r="M37" s="118"/>
      <c r="N37" s="119"/>
    </row>
    <row r="38" spans="1:14" s="12" customFormat="1" ht="38.65" hidden="1" customHeight="1">
      <c r="A38" s="70"/>
      <c r="B38" s="113"/>
      <c r="C38" s="114"/>
      <c r="D38" s="117"/>
      <c r="E38" s="118"/>
      <c r="F38" s="118"/>
      <c r="G38" s="118"/>
      <c r="H38" s="118"/>
      <c r="I38" s="118"/>
      <c r="J38" s="118"/>
      <c r="K38" s="118"/>
      <c r="L38" s="118"/>
      <c r="M38" s="118"/>
      <c r="N38" s="119"/>
    </row>
    <row r="39" spans="1:14" s="12" customFormat="1" ht="34.15" hidden="1" customHeight="1">
      <c r="A39" s="70"/>
      <c r="B39" s="113"/>
      <c r="C39" s="114"/>
      <c r="D39" s="117"/>
      <c r="E39" s="118"/>
      <c r="F39" s="118"/>
      <c r="G39" s="118"/>
      <c r="H39" s="118"/>
      <c r="I39" s="118"/>
      <c r="J39" s="118"/>
      <c r="K39" s="118"/>
      <c r="L39" s="118"/>
      <c r="M39" s="118"/>
      <c r="N39" s="119"/>
    </row>
    <row r="42" spans="1:14" ht="26.65" customHeight="1"/>
    <row r="43" spans="1:14" ht="17.45" customHeight="1"/>
    <row r="44" spans="1:14" ht="14.45" customHeight="1"/>
    <row r="47" spans="1:14">
      <c r="G47" s="25"/>
      <c r="H47" s="25"/>
      <c r="I47" s="25"/>
      <c r="J47" s="25"/>
    </row>
  </sheetData>
  <mergeCells count="24">
    <mergeCell ref="B1:E1"/>
    <mergeCell ref="B39:C39"/>
    <mergeCell ref="B34:C34"/>
    <mergeCell ref="B35:C35"/>
    <mergeCell ref="B36:C36"/>
    <mergeCell ref="B37:C37"/>
    <mergeCell ref="B38:C38"/>
    <mergeCell ref="D36:N36"/>
    <mergeCell ref="D37:N37"/>
    <mergeCell ref="D38:N38"/>
    <mergeCell ref="D39:N39"/>
    <mergeCell ref="D33:N33"/>
    <mergeCell ref="D35:N35"/>
    <mergeCell ref="B10:H10"/>
    <mergeCell ref="B2:J2"/>
    <mergeCell ref="B4:C4"/>
    <mergeCell ref="D34:N34"/>
    <mergeCell ref="B3:C3"/>
    <mergeCell ref="B5:C5"/>
    <mergeCell ref="B6:C6"/>
    <mergeCell ref="B25:F25"/>
    <mergeCell ref="B33:C33"/>
    <mergeCell ref="B32:N32"/>
    <mergeCell ref="B11:H2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9"/>
  <sheetViews>
    <sheetView showGridLines="0" zoomScale="85" zoomScaleNormal="85" workbookViewId="0">
      <selection activeCell="F18" sqref="F18"/>
    </sheetView>
  </sheetViews>
  <sheetFormatPr defaultRowHeight="15"/>
  <cols>
    <col min="1" max="1" width="2.85546875" style="70" customWidth="1"/>
    <col min="2" max="2" width="34.140625" customWidth="1"/>
    <col min="3" max="3" width="17.28515625" customWidth="1"/>
    <col min="4" max="4" width="20.140625" customWidth="1"/>
    <col min="5" max="5" width="24.5703125" customWidth="1"/>
    <col min="6" max="6" width="22.85546875" customWidth="1"/>
  </cols>
  <sheetData>
    <row r="1" spans="2:10">
      <c r="B1" s="112" t="str">
        <f>UtilityName</f>
        <v>Public Utility District No. 1 of Clallam County</v>
      </c>
      <c r="C1" s="112"/>
    </row>
    <row r="2" spans="2:10" ht="18">
      <c r="B2" s="123" t="s">
        <v>76</v>
      </c>
      <c r="C2" s="123"/>
      <c r="D2" s="123"/>
      <c r="E2" s="123"/>
    </row>
    <row r="3" spans="2:10" ht="14.25" customHeight="1">
      <c r="B3" s="124" t="s">
        <v>26</v>
      </c>
      <c r="C3" s="125"/>
      <c r="D3" s="125"/>
      <c r="E3" s="125"/>
      <c r="F3" s="126"/>
      <c r="G3" s="4"/>
      <c r="H3" s="4"/>
      <c r="I3" s="4"/>
      <c r="J3" s="4"/>
    </row>
    <row r="4" spans="2:10">
      <c r="B4" s="127"/>
      <c r="C4" s="128"/>
      <c r="D4" s="128"/>
      <c r="E4" s="128"/>
      <c r="F4" s="129"/>
      <c r="G4" s="4"/>
      <c r="H4" s="4"/>
      <c r="I4" s="4"/>
      <c r="J4" s="4"/>
    </row>
    <row r="5" spans="2:10">
      <c r="B5" s="127"/>
      <c r="C5" s="128"/>
      <c r="D5" s="128"/>
      <c r="E5" s="128"/>
      <c r="F5" s="129"/>
      <c r="G5" s="4"/>
      <c r="H5" s="4"/>
      <c r="I5" s="4"/>
      <c r="J5" s="4"/>
    </row>
    <row r="6" spans="2:10">
      <c r="B6" s="127"/>
      <c r="C6" s="128"/>
      <c r="D6" s="128"/>
      <c r="E6" s="128"/>
      <c r="F6" s="129"/>
      <c r="G6" s="4"/>
      <c r="H6" s="4"/>
      <c r="I6" s="4"/>
      <c r="J6" s="4"/>
    </row>
    <row r="7" spans="2:10">
      <c r="B7" s="127"/>
      <c r="C7" s="128"/>
      <c r="D7" s="128"/>
      <c r="E7" s="128"/>
      <c r="F7" s="129"/>
      <c r="G7" s="4"/>
      <c r="H7" s="4"/>
      <c r="I7" s="4"/>
      <c r="J7" s="4"/>
    </row>
    <row r="8" spans="2:10">
      <c r="B8" s="127"/>
      <c r="C8" s="128"/>
      <c r="D8" s="128"/>
      <c r="E8" s="128"/>
      <c r="F8" s="129"/>
      <c r="G8" s="4"/>
      <c r="H8" s="4"/>
      <c r="I8" s="4"/>
      <c r="J8" s="4"/>
    </row>
    <row r="9" spans="2:10">
      <c r="B9" s="127"/>
      <c r="C9" s="128"/>
      <c r="D9" s="128"/>
      <c r="E9" s="128"/>
      <c r="F9" s="129"/>
      <c r="G9" s="4"/>
      <c r="H9" s="4"/>
      <c r="I9" s="4"/>
      <c r="J9" s="4"/>
    </row>
    <row r="10" spans="2:10">
      <c r="B10" s="127"/>
      <c r="C10" s="128"/>
      <c r="D10" s="128"/>
      <c r="E10" s="128"/>
      <c r="F10" s="129"/>
      <c r="G10" s="4"/>
      <c r="H10" s="4"/>
      <c r="I10" s="4"/>
      <c r="J10" s="4"/>
    </row>
    <row r="11" spans="2:10">
      <c r="B11" s="127"/>
      <c r="C11" s="128"/>
      <c r="D11" s="128"/>
      <c r="E11" s="128"/>
      <c r="F11" s="129"/>
      <c r="G11" s="4"/>
      <c r="H11" s="4"/>
      <c r="I11" s="4"/>
      <c r="J11" s="4"/>
    </row>
    <row r="12" spans="2:10">
      <c r="B12" s="127"/>
      <c r="C12" s="128"/>
      <c r="D12" s="128"/>
      <c r="E12" s="128"/>
      <c r="F12" s="129"/>
      <c r="G12" s="4"/>
      <c r="H12" s="4"/>
      <c r="I12" s="4"/>
      <c r="J12" s="4"/>
    </row>
    <row r="13" spans="2:10">
      <c r="B13" s="130"/>
      <c r="C13" s="131"/>
      <c r="D13" s="131"/>
      <c r="E13" s="131"/>
      <c r="F13" s="132"/>
      <c r="G13" s="4"/>
      <c r="H13" s="4"/>
      <c r="I13" s="4"/>
      <c r="J13" s="4"/>
    </row>
    <row r="14" spans="2:10">
      <c r="B14" s="5"/>
      <c r="C14" s="5"/>
      <c r="D14" s="5"/>
      <c r="E14" s="5"/>
      <c r="F14" s="11"/>
      <c r="G14" s="4"/>
      <c r="H14" s="4"/>
      <c r="I14" s="4"/>
      <c r="J14" s="4"/>
    </row>
    <row r="15" spans="2:10" ht="30">
      <c r="B15" s="51" t="s">
        <v>16</v>
      </c>
      <c r="C15" s="51" t="s">
        <v>4</v>
      </c>
      <c r="D15" s="51" t="s">
        <v>5</v>
      </c>
      <c r="E15" s="78" t="s">
        <v>6</v>
      </c>
    </row>
    <row r="16" spans="2:10">
      <c r="B16" s="77">
        <v>53009990100</v>
      </c>
      <c r="C16" s="77" t="s">
        <v>118</v>
      </c>
      <c r="D16" s="55" t="s">
        <v>115</v>
      </c>
      <c r="E16" s="79">
        <v>1</v>
      </c>
    </row>
    <row r="17" spans="2:13">
      <c r="B17" s="77">
        <v>53009002300</v>
      </c>
      <c r="C17" s="77" t="s">
        <v>118</v>
      </c>
      <c r="D17" s="55" t="s">
        <v>115</v>
      </c>
      <c r="E17" s="79">
        <v>2</v>
      </c>
      <c r="L17" s="1" t="s">
        <v>0</v>
      </c>
    </row>
    <row r="18" spans="2:13">
      <c r="B18" s="77">
        <v>53009000300</v>
      </c>
      <c r="C18" s="77" t="s">
        <v>118</v>
      </c>
      <c r="D18" s="55" t="s">
        <v>115</v>
      </c>
      <c r="E18" s="79">
        <v>1</v>
      </c>
      <c r="L18" s="2" t="s">
        <v>1</v>
      </c>
    </row>
    <row r="19" spans="2:13">
      <c r="B19" s="77">
        <v>53009001800</v>
      </c>
      <c r="C19" s="77" t="s">
        <v>118</v>
      </c>
      <c r="D19" s="55" t="s">
        <v>115</v>
      </c>
      <c r="E19" s="79">
        <v>1</v>
      </c>
      <c r="L19" s="3" t="s">
        <v>2</v>
      </c>
    </row>
    <row r="20" spans="2:13">
      <c r="B20" s="77">
        <v>53009000700</v>
      </c>
      <c r="C20" s="77" t="s">
        <v>118</v>
      </c>
      <c r="D20" s="55" t="s">
        <v>115</v>
      </c>
      <c r="E20" s="79">
        <v>3</v>
      </c>
      <c r="L20" s="2"/>
    </row>
    <row r="21" spans="2:13">
      <c r="B21" s="77">
        <v>53009001500</v>
      </c>
      <c r="C21" s="77" t="s">
        <v>118</v>
      </c>
      <c r="D21" s="55" t="s">
        <v>115</v>
      </c>
      <c r="E21" s="79">
        <v>1</v>
      </c>
      <c r="M21" s="3" t="s">
        <v>3</v>
      </c>
    </row>
    <row r="22" spans="2:13">
      <c r="B22" s="77">
        <v>53009001700</v>
      </c>
      <c r="C22" s="77" t="s">
        <v>118</v>
      </c>
      <c r="D22" s="55" t="s">
        <v>115</v>
      </c>
      <c r="E22" s="79">
        <v>1</v>
      </c>
    </row>
    <row r="23" spans="2:13">
      <c r="B23" s="77">
        <v>53009000600</v>
      </c>
      <c r="C23" s="77" t="s">
        <v>118</v>
      </c>
      <c r="D23" s="55" t="s">
        <v>115</v>
      </c>
      <c r="E23" s="79">
        <v>1</v>
      </c>
    </row>
    <row r="24" spans="2:13">
      <c r="B24" s="77">
        <v>53009002000</v>
      </c>
      <c r="C24" s="77" t="s">
        <v>118</v>
      </c>
      <c r="D24" s="55" t="s">
        <v>115</v>
      </c>
      <c r="E24" s="79">
        <v>1</v>
      </c>
    </row>
    <row r="25" spans="2:13">
      <c r="B25" s="77">
        <v>53009000200</v>
      </c>
      <c r="C25" s="77" t="s">
        <v>118</v>
      </c>
      <c r="D25" s="55" t="s">
        <v>115</v>
      </c>
      <c r="E25" s="79">
        <v>1</v>
      </c>
    </row>
    <row r="26" spans="2:13">
      <c r="B26" s="77">
        <v>53009001900</v>
      </c>
      <c r="C26" s="77" t="s">
        <v>118</v>
      </c>
      <c r="D26" s="55" t="s">
        <v>115</v>
      </c>
      <c r="E26" s="79">
        <v>1</v>
      </c>
    </row>
    <row r="27" spans="2:13">
      <c r="B27" s="77">
        <v>53009940000</v>
      </c>
      <c r="C27" s="77" t="s">
        <v>118</v>
      </c>
      <c r="D27" s="55" t="s">
        <v>115</v>
      </c>
      <c r="E27" s="79">
        <v>4</v>
      </c>
    </row>
    <row r="28" spans="2:13">
      <c r="B28" s="77">
        <v>53009001000</v>
      </c>
      <c r="C28" s="77" t="s">
        <v>118</v>
      </c>
      <c r="D28" s="55" t="s">
        <v>115</v>
      </c>
      <c r="E28" s="79">
        <v>4</v>
      </c>
    </row>
    <row r="29" spans="2:13">
      <c r="B29" s="77">
        <v>53009000400</v>
      </c>
      <c r="C29" s="77" t="s">
        <v>118</v>
      </c>
      <c r="D29" s="55" t="s">
        <v>115</v>
      </c>
      <c r="E29" s="79">
        <v>2</v>
      </c>
    </row>
  </sheetData>
  <mergeCells count="3">
    <mergeCell ref="B2:E2"/>
    <mergeCell ref="B3:F13"/>
    <mergeCell ref="B1:C1"/>
  </mergeCells>
  <hyperlinks>
    <hyperlink ref="M21" r:id="rId1" display="https://fortress.wa.gov/doh/wtn/WTNIBL/" xr:uid="{00000000-0004-0000-0300-000001000000}"/>
    <hyperlink ref="L19" r:id="rId2" xr:uid="{00000000-0004-0000-0300-000000000000}"/>
  </hyperlink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6"/>
  <sheetViews>
    <sheetView showGridLines="0" zoomScale="85" zoomScaleNormal="85" workbookViewId="0">
      <selection activeCell="B42" sqref="B42"/>
    </sheetView>
  </sheetViews>
  <sheetFormatPr defaultRowHeight="15"/>
  <cols>
    <col min="1" max="1" width="3.140625" style="70" customWidth="1"/>
    <col min="2" max="2" width="23.140625" customWidth="1"/>
    <col min="3" max="3" width="50.140625" customWidth="1"/>
    <col min="4" max="4" width="19" customWidth="1"/>
    <col min="5" max="5" width="12.85546875" customWidth="1"/>
    <col min="6" max="6" width="26.140625" customWidth="1"/>
    <col min="7" max="7" width="29.5703125" customWidth="1"/>
    <col min="14" max="14" width="11" customWidth="1"/>
  </cols>
  <sheetData>
    <row r="1" spans="2:14">
      <c r="B1" s="112" t="str">
        <f>UtilityName</f>
        <v>Public Utility District No. 1 of Clallam County</v>
      </c>
      <c r="C1" s="112"/>
    </row>
    <row r="2" spans="2:14" ht="18">
      <c r="B2" s="133" t="s">
        <v>79</v>
      </c>
      <c r="C2" s="134"/>
      <c r="D2" s="134"/>
      <c r="E2" s="134"/>
    </row>
    <row r="3" spans="2:14" ht="14.25" customHeight="1">
      <c r="B3" s="135" t="s">
        <v>109</v>
      </c>
      <c r="C3" s="136"/>
      <c r="D3" s="136"/>
      <c r="E3" s="136"/>
      <c r="F3" s="137"/>
      <c r="G3" s="7"/>
      <c r="H3" s="7"/>
      <c r="I3" s="7"/>
      <c r="J3" s="7"/>
      <c r="K3" s="7"/>
      <c r="L3" s="7"/>
      <c r="M3" s="7"/>
      <c r="N3" s="7"/>
    </row>
    <row r="4" spans="2:14" ht="14.25" customHeight="1">
      <c r="B4" s="138"/>
      <c r="C4" s="139"/>
      <c r="D4" s="139"/>
      <c r="E4" s="139"/>
      <c r="F4" s="140"/>
      <c r="G4" s="6"/>
      <c r="H4" s="6"/>
      <c r="I4" s="6"/>
      <c r="J4" s="6"/>
      <c r="K4" s="6"/>
      <c r="L4" s="6"/>
      <c r="M4" s="6"/>
      <c r="N4" s="6"/>
    </row>
    <row r="5" spans="2:14" ht="14.25" customHeight="1">
      <c r="B5" s="138"/>
      <c r="C5" s="139"/>
      <c r="D5" s="139"/>
      <c r="E5" s="139"/>
      <c r="F5" s="140"/>
      <c r="G5" s="6"/>
      <c r="H5" s="6"/>
      <c r="I5" s="6"/>
      <c r="J5" s="6"/>
      <c r="K5" s="6"/>
      <c r="L5" s="6"/>
      <c r="M5" s="6"/>
      <c r="N5" s="6"/>
    </row>
    <row r="6" spans="2:14" ht="14.25" customHeight="1">
      <c r="B6" s="138"/>
      <c r="C6" s="139"/>
      <c r="D6" s="139"/>
      <c r="E6" s="139"/>
      <c r="F6" s="140"/>
      <c r="G6" s="6"/>
      <c r="H6" s="6"/>
      <c r="I6" s="6"/>
      <c r="J6" s="6"/>
      <c r="K6" s="6"/>
      <c r="L6" s="6"/>
      <c r="M6" s="6"/>
      <c r="N6" s="6"/>
    </row>
    <row r="7" spans="2:14" ht="14.25" customHeight="1">
      <c r="B7" s="138"/>
      <c r="C7" s="139"/>
      <c r="D7" s="139"/>
      <c r="E7" s="139"/>
      <c r="F7" s="140"/>
      <c r="G7" s="6"/>
      <c r="H7" s="6"/>
      <c r="I7" s="6"/>
      <c r="J7" s="6"/>
      <c r="K7" s="6"/>
      <c r="L7" s="6"/>
      <c r="M7" s="6"/>
      <c r="N7" s="6"/>
    </row>
    <row r="8" spans="2:14" ht="14.25" customHeight="1">
      <c r="B8" s="138"/>
      <c r="C8" s="139"/>
      <c r="D8" s="139"/>
      <c r="E8" s="139"/>
      <c r="F8" s="140"/>
      <c r="G8" s="6"/>
      <c r="H8" s="6"/>
      <c r="I8" s="6"/>
      <c r="J8" s="6"/>
      <c r="K8" s="6"/>
      <c r="L8" s="6"/>
      <c r="M8" s="6"/>
      <c r="N8" s="6"/>
    </row>
    <row r="9" spans="2:14" ht="25.35" customHeight="1">
      <c r="B9" s="141"/>
      <c r="C9" s="142"/>
      <c r="D9" s="142"/>
      <c r="E9" s="142"/>
      <c r="F9" s="143"/>
      <c r="G9" s="6"/>
      <c r="H9" s="6"/>
      <c r="I9" s="6"/>
      <c r="J9" s="6"/>
      <c r="K9" s="6"/>
      <c r="L9" s="6"/>
      <c r="M9" s="6"/>
      <c r="N9" s="6"/>
    </row>
    <row r="10" spans="2:14" ht="14.25" customHeight="1">
      <c r="B10" s="6"/>
      <c r="C10" s="6"/>
      <c r="D10" s="6"/>
      <c r="E10" s="6"/>
      <c r="F10" s="6"/>
      <c r="G10" s="6"/>
      <c r="H10" s="6"/>
      <c r="I10" s="6"/>
      <c r="J10" s="6"/>
      <c r="K10" s="6"/>
      <c r="L10" s="6"/>
      <c r="M10" s="6"/>
      <c r="N10" s="6"/>
    </row>
    <row r="11" spans="2:14" ht="45">
      <c r="B11" s="56" t="s">
        <v>108</v>
      </c>
      <c r="C11" s="51" t="s">
        <v>8</v>
      </c>
      <c r="D11" s="51" t="s">
        <v>9</v>
      </c>
      <c r="E11" s="86" t="s">
        <v>17</v>
      </c>
      <c r="F11" s="78" t="s">
        <v>11</v>
      </c>
    </row>
    <row r="12" spans="2:14" ht="45" hidden="1">
      <c r="B12" s="57" t="s">
        <v>18</v>
      </c>
      <c r="C12" s="57" t="s">
        <v>19</v>
      </c>
      <c r="D12" s="57" t="s">
        <v>20</v>
      </c>
      <c r="E12" s="57">
        <v>2021</v>
      </c>
      <c r="F12" s="58">
        <v>1000</v>
      </c>
    </row>
    <row r="13" spans="2:14" ht="30">
      <c r="B13" s="80" t="s">
        <v>119</v>
      </c>
      <c r="C13" s="80" t="s">
        <v>122</v>
      </c>
      <c r="D13" s="80" t="s">
        <v>124</v>
      </c>
      <c r="E13" s="82">
        <v>2021</v>
      </c>
      <c r="F13" s="81" t="s">
        <v>126</v>
      </c>
    </row>
    <row r="14" spans="2:14" ht="30">
      <c r="B14" s="80" t="s">
        <v>120</v>
      </c>
      <c r="C14" s="80" t="s">
        <v>125</v>
      </c>
      <c r="D14" s="80" t="s">
        <v>124</v>
      </c>
      <c r="E14" s="82">
        <v>2021</v>
      </c>
      <c r="F14" s="81" t="s">
        <v>127</v>
      </c>
    </row>
    <row r="15" spans="2:14" ht="30">
      <c r="B15" s="80" t="s">
        <v>121</v>
      </c>
      <c r="C15" s="80" t="s">
        <v>141</v>
      </c>
      <c r="D15" s="80" t="s">
        <v>143</v>
      </c>
      <c r="E15" s="82">
        <v>2021</v>
      </c>
      <c r="F15" s="85" t="s">
        <v>145</v>
      </c>
    </row>
    <row r="16" spans="2:14" ht="45">
      <c r="B16" s="59" t="s">
        <v>140</v>
      </c>
      <c r="C16" s="55" t="s">
        <v>142</v>
      </c>
      <c r="D16" s="59" t="s">
        <v>144</v>
      </c>
      <c r="E16" s="82">
        <v>2021</v>
      </c>
      <c r="F16" s="79" t="s">
        <v>146</v>
      </c>
    </row>
    <row r="18" spans="1:14" s="37" customFormat="1">
      <c r="A18" s="70"/>
      <c r="B18" s="153" t="s">
        <v>107</v>
      </c>
      <c r="C18" s="154"/>
      <c r="D18" s="154"/>
      <c r="E18" s="154"/>
      <c r="F18" s="154"/>
    </row>
    <row r="19" spans="1:14" ht="14.85" customHeight="1">
      <c r="B19" s="144" t="s">
        <v>123</v>
      </c>
      <c r="C19" s="145"/>
      <c r="D19" s="145"/>
      <c r="E19" s="145"/>
      <c r="F19" s="146"/>
      <c r="G19" s="16"/>
      <c r="H19" s="16"/>
      <c r="I19" s="16"/>
    </row>
    <row r="20" spans="1:14">
      <c r="B20" s="147"/>
      <c r="C20" s="148"/>
      <c r="D20" s="148"/>
      <c r="E20" s="148"/>
      <c r="F20" s="149"/>
      <c r="G20" s="16"/>
      <c r="H20" s="16"/>
      <c r="I20" s="16"/>
    </row>
    <row r="21" spans="1:14" hidden="1">
      <c r="B21" s="147"/>
      <c r="C21" s="148"/>
      <c r="D21" s="148"/>
      <c r="E21" s="148"/>
      <c r="F21" s="149"/>
      <c r="G21" s="16"/>
      <c r="H21" s="16"/>
      <c r="I21" s="16"/>
    </row>
    <row r="22" spans="1:14" hidden="1">
      <c r="B22" s="147"/>
      <c r="C22" s="148"/>
      <c r="D22" s="148"/>
      <c r="E22" s="148"/>
      <c r="F22" s="149"/>
      <c r="G22" s="16"/>
      <c r="H22" s="16"/>
      <c r="I22" s="16"/>
    </row>
    <row r="23" spans="1:14" hidden="1">
      <c r="B23" s="147"/>
      <c r="C23" s="148"/>
      <c r="D23" s="148"/>
      <c r="E23" s="148"/>
      <c r="F23" s="149"/>
      <c r="G23" s="16"/>
      <c r="H23" s="16"/>
      <c r="I23" s="16"/>
    </row>
    <row r="24" spans="1:14" hidden="1">
      <c r="B24" s="147"/>
      <c r="C24" s="148"/>
      <c r="D24" s="148"/>
      <c r="E24" s="148"/>
      <c r="F24" s="149"/>
      <c r="G24" s="16"/>
      <c r="H24" s="16"/>
      <c r="I24" s="16"/>
    </row>
    <row r="25" spans="1:14" hidden="1">
      <c r="B25" s="147"/>
      <c r="C25" s="148"/>
      <c r="D25" s="148"/>
      <c r="E25" s="148"/>
      <c r="F25" s="149"/>
      <c r="G25" s="16"/>
      <c r="H25" s="16"/>
      <c r="I25" s="16"/>
    </row>
    <row r="26" spans="1:14" hidden="1">
      <c r="B26" s="147"/>
      <c r="C26" s="148"/>
      <c r="D26" s="148"/>
      <c r="E26" s="148"/>
      <c r="F26" s="149"/>
      <c r="G26" s="16"/>
      <c r="H26" s="16"/>
      <c r="I26" s="16"/>
      <c r="N26" s="1"/>
    </row>
    <row r="27" spans="1:14" hidden="1">
      <c r="B27" s="147"/>
      <c r="C27" s="148"/>
      <c r="D27" s="148"/>
      <c r="E27" s="148"/>
      <c r="F27" s="149"/>
      <c r="G27" s="16"/>
      <c r="H27" s="16"/>
      <c r="I27" s="16"/>
    </row>
    <row r="28" spans="1:14" hidden="1">
      <c r="B28" s="147"/>
      <c r="C28" s="148"/>
      <c r="D28" s="148"/>
      <c r="E28" s="148"/>
      <c r="F28" s="149"/>
      <c r="G28" s="16"/>
      <c r="H28" s="16"/>
      <c r="I28" s="16"/>
    </row>
    <row r="29" spans="1:14" hidden="1">
      <c r="B29" s="147"/>
      <c r="C29" s="148"/>
      <c r="D29" s="148"/>
      <c r="E29" s="148"/>
      <c r="F29" s="149"/>
      <c r="G29" s="16"/>
      <c r="H29" s="16"/>
      <c r="I29" s="16"/>
    </row>
    <row r="30" spans="1:14" hidden="1">
      <c r="B30" s="147"/>
      <c r="C30" s="148"/>
      <c r="D30" s="148"/>
      <c r="E30" s="148"/>
      <c r="F30" s="149"/>
    </row>
    <row r="31" spans="1:14" hidden="1">
      <c r="B31" s="147"/>
      <c r="C31" s="148"/>
      <c r="D31" s="148"/>
      <c r="E31" s="148"/>
      <c r="F31" s="149"/>
    </row>
    <row r="32" spans="1:14" hidden="1">
      <c r="B32" s="147"/>
      <c r="C32" s="148"/>
      <c r="D32" s="148"/>
      <c r="E32" s="148"/>
      <c r="F32" s="149"/>
    </row>
    <row r="33" spans="2:6" hidden="1">
      <c r="B33" s="147"/>
      <c r="C33" s="148"/>
      <c r="D33" s="148"/>
      <c r="E33" s="148"/>
      <c r="F33" s="149"/>
    </row>
    <row r="34" spans="2:6" hidden="1">
      <c r="B34" s="147"/>
      <c r="C34" s="148"/>
      <c r="D34" s="148"/>
      <c r="E34" s="148"/>
      <c r="F34" s="149"/>
    </row>
    <row r="35" spans="2:6" hidden="1">
      <c r="B35" s="147"/>
      <c r="C35" s="148"/>
      <c r="D35" s="148"/>
      <c r="E35" s="148"/>
      <c r="F35" s="149"/>
    </row>
    <row r="36" spans="2:6">
      <c r="B36" s="150"/>
      <c r="C36" s="151"/>
      <c r="D36" s="151"/>
      <c r="E36" s="151"/>
      <c r="F36" s="152"/>
    </row>
  </sheetData>
  <mergeCells count="5">
    <mergeCell ref="B2:E2"/>
    <mergeCell ref="B3:F9"/>
    <mergeCell ref="B19:F36"/>
    <mergeCell ref="B18:F18"/>
    <mergeCell ref="B1:C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K39"/>
  <sheetViews>
    <sheetView showGridLines="0" zoomScale="85" zoomScaleNormal="85" workbookViewId="0">
      <selection activeCell="H19" sqref="H19"/>
    </sheetView>
  </sheetViews>
  <sheetFormatPr defaultRowHeight="15"/>
  <cols>
    <col min="1" max="1" width="3.28515625" customWidth="1"/>
    <col min="2" max="2" width="25.42578125" customWidth="1"/>
    <col min="3" max="3" width="23.140625" customWidth="1"/>
    <col min="4" max="4" width="25.140625" customWidth="1"/>
    <col min="5" max="5" width="36.7109375" customWidth="1"/>
    <col min="6" max="6" width="19" customWidth="1"/>
    <col min="7" max="7" width="15" customWidth="1"/>
    <col min="8" max="8" width="13.7109375" customWidth="1"/>
    <col min="9" max="9" width="16" customWidth="1"/>
  </cols>
  <sheetData>
    <row r="1" spans="2:11">
      <c r="B1" s="112" t="str">
        <f>UtilityName</f>
        <v>Public Utility District No. 1 of Clallam County</v>
      </c>
      <c r="C1" s="112"/>
      <c r="D1" s="112"/>
    </row>
    <row r="2" spans="2:11" ht="18">
      <c r="B2" s="155" t="s">
        <v>78</v>
      </c>
      <c r="C2" s="155"/>
      <c r="D2" s="155"/>
      <c r="E2" s="155"/>
      <c r="F2" s="155"/>
      <c r="G2" s="155"/>
      <c r="H2" s="155"/>
      <c r="I2" s="155"/>
      <c r="J2" s="155"/>
      <c r="K2" s="155"/>
    </row>
    <row r="3" spans="2:11" ht="18">
      <c r="B3" s="156" t="s">
        <v>29</v>
      </c>
      <c r="C3" s="156"/>
      <c r="D3" s="156"/>
      <c r="E3" s="156"/>
      <c r="F3" s="156"/>
      <c r="G3" s="8"/>
      <c r="H3" s="8"/>
      <c r="I3" s="8"/>
      <c r="J3" s="8"/>
      <c r="K3" s="8"/>
    </row>
    <row r="4" spans="2:11" ht="18">
      <c r="B4" s="156"/>
      <c r="C4" s="156"/>
      <c r="D4" s="156"/>
      <c r="E4" s="156"/>
      <c r="F4" s="156"/>
      <c r="G4" s="8"/>
      <c r="H4" s="8"/>
      <c r="I4" s="8"/>
      <c r="J4" s="8"/>
      <c r="K4" s="8"/>
    </row>
    <row r="5" spans="2:11" ht="18">
      <c r="B5" s="156"/>
      <c r="C5" s="156"/>
      <c r="D5" s="156"/>
      <c r="E5" s="156"/>
      <c r="F5" s="156"/>
      <c r="G5" s="8"/>
      <c r="H5" s="8"/>
      <c r="I5" s="8"/>
      <c r="J5" s="8"/>
      <c r="K5" s="8"/>
    </row>
    <row r="6" spans="2:11" ht="18">
      <c r="B6" s="156"/>
      <c r="C6" s="156"/>
      <c r="D6" s="156"/>
      <c r="E6" s="156"/>
      <c r="F6" s="156"/>
      <c r="G6" s="8"/>
      <c r="H6" s="8"/>
      <c r="I6" s="8"/>
      <c r="J6" s="8"/>
      <c r="K6" s="8"/>
    </row>
    <row r="7" spans="2:11" ht="22.35" customHeight="1">
      <c r="B7" s="156"/>
      <c r="C7" s="156"/>
      <c r="D7" s="156"/>
      <c r="E7" s="156"/>
      <c r="F7" s="156"/>
      <c r="G7" s="7"/>
      <c r="H7" s="7"/>
      <c r="I7" s="7"/>
      <c r="J7" s="7"/>
      <c r="K7" s="7"/>
    </row>
    <row r="8" spans="2:11" ht="14.25" customHeight="1">
      <c r="B8" s="9"/>
      <c r="C8" s="9"/>
      <c r="D8" s="9"/>
      <c r="E8" s="9"/>
      <c r="F8" s="9"/>
      <c r="G8" s="7"/>
      <c r="H8" s="7"/>
      <c r="I8" s="7"/>
      <c r="J8" s="7"/>
      <c r="K8" s="7"/>
    </row>
    <row r="9" spans="2:11">
      <c r="B9" s="51" t="s">
        <v>10</v>
      </c>
      <c r="C9" s="56" t="s">
        <v>7</v>
      </c>
      <c r="D9" s="51" t="s">
        <v>8</v>
      </c>
      <c r="E9" s="51" t="s">
        <v>9</v>
      </c>
      <c r="F9" s="56" t="s">
        <v>17</v>
      </c>
      <c r="G9" s="7"/>
      <c r="H9" s="7"/>
      <c r="I9" s="7"/>
      <c r="J9" s="7"/>
    </row>
    <row r="10" spans="2:11" ht="72.75" hidden="1" customHeight="1">
      <c r="B10" s="60" t="s">
        <v>12</v>
      </c>
      <c r="C10" s="57" t="s">
        <v>14</v>
      </c>
      <c r="D10" s="57" t="s">
        <v>13</v>
      </c>
      <c r="E10" s="60" t="s">
        <v>77</v>
      </c>
      <c r="F10" s="60">
        <v>2021</v>
      </c>
      <c r="G10" s="7"/>
      <c r="H10" s="7"/>
      <c r="I10" s="7"/>
      <c r="J10" s="7"/>
    </row>
    <row r="11" spans="2:11" ht="45">
      <c r="B11" s="83" t="s">
        <v>128</v>
      </c>
      <c r="C11" s="83" t="s">
        <v>129</v>
      </c>
      <c r="D11" s="83" t="s">
        <v>130</v>
      </c>
      <c r="E11" s="83" t="s">
        <v>131</v>
      </c>
      <c r="F11" s="77">
        <v>2021</v>
      </c>
      <c r="G11" s="7"/>
      <c r="H11" s="7"/>
      <c r="I11" s="7"/>
      <c r="J11" s="7"/>
    </row>
    <row r="12" spans="2:11" hidden="1">
      <c r="B12" s="55"/>
      <c r="C12" s="59"/>
      <c r="D12" s="55"/>
      <c r="E12" s="55"/>
      <c r="F12" s="55"/>
      <c r="G12" s="7"/>
      <c r="H12" s="7"/>
      <c r="I12" s="7"/>
      <c r="J12" s="7"/>
    </row>
    <row r="13" spans="2:11" hidden="1">
      <c r="B13" s="55"/>
      <c r="C13" s="59"/>
      <c r="D13" s="55"/>
      <c r="E13" s="55"/>
      <c r="F13" s="55"/>
      <c r="G13" s="7"/>
      <c r="H13" s="7"/>
      <c r="I13" s="7"/>
      <c r="J13" s="7"/>
    </row>
    <row r="14" spans="2:11" hidden="1">
      <c r="B14" s="55"/>
      <c r="C14" s="59"/>
      <c r="D14" s="55"/>
      <c r="E14" s="55"/>
      <c r="F14" s="55"/>
      <c r="G14" s="7"/>
      <c r="H14" s="7"/>
      <c r="I14" s="7"/>
      <c r="J14" s="7"/>
    </row>
    <row r="15" spans="2:11">
      <c r="B15" s="7"/>
      <c r="C15" s="7"/>
      <c r="D15" s="7"/>
      <c r="E15" s="7"/>
      <c r="F15" s="7"/>
      <c r="G15" s="7"/>
      <c r="H15" s="7"/>
      <c r="I15" s="7"/>
      <c r="J15" s="7"/>
      <c r="K15" s="7"/>
    </row>
    <row r="16" spans="2:11" ht="14.25" customHeight="1">
      <c r="B16" s="156" t="s">
        <v>27</v>
      </c>
      <c r="C16" s="156"/>
      <c r="D16" s="156"/>
      <c r="E16" s="156"/>
      <c r="F16" s="156"/>
      <c r="G16" s="7"/>
      <c r="H16" s="7"/>
      <c r="I16" s="7"/>
      <c r="J16" s="7"/>
      <c r="K16" s="7"/>
    </row>
    <row r="17" spans="2:11">
      <c r="B17" s="156"/>
      <c r="C17" s="156"/>
      <c r="D17" s="156"/>
      <c r="E17" s="156"/>
      <c r="F17" s="156"/>
      <c r="G17" s="7"/>
      <c r="H17" s="7"/>
      <c r="I17" s="7"/>
      <c r="J17" s="7"/>
      <c r="K17" s="7"/>
    </row>
    <row r="18" spans="2:11">
      <c r="B18" s="156"/>
      <c r="C18" s="156"/>
      <c r="D18" s="156"/>
      <c r="E18" s="156"/>
      <c r="F18" s="156"/>
      <c r="G18" s="7"/>
      <c r="H18" s="7"/>
      <c r="I18" s="7"/>
      <c r="J18" s="7"/>
      <c r="K18" s="7"/>
    </row>
    <row r="19" spans="2:11">
      <c r="B19" s="156"/>
      <c r="C19" s="156"/>
      <c r="D19" s="156"/>
      <c r="E19" s="156"/>
      <c r="F19" s="156"/>
      <c r="G19" s="7"/>
      <c r="H19" s="7"/>
      <c r="I19" s="7"/>
      <c r="J19" s="7"/>
      <c r="K19" s="7"/>
    </row>
    <row r="20" spans="2:11">
      <c r="B20" s="156"/>
      <c r="C20" s="156"/>
      <c r="D20" s="156"/>
      <c r="E20" s="156"/>
      <c r="F20" s="156"/>
      <c r="G20" s="7"/>
      <c r="H20" s="7"/>
      <c r="I20" s="7"/>
      <c r="J20" s="7"/>
      <c r="K20" s="7"/>
    </row>
    <row r="21" spans="2:11">
      <c r="B21" s="156"/>
      <c r="C21" s="156"/>
      <c r="D21" s="156"/>
      <c r="E21" s="156"/>
      <c r="F21" s="156"/>
      <c r="G21" s="7"/>
      <c r="H21" s="7"/>
      <c r="I21" s="7"/>
      <c r="J21" s="7"/>
      <c r="K21" s="7"/>
    </row>
    <row r="22" spans="2:11">
      <c r="B22" s="156"/>
      <c r="C22" s="156"/>
      <c r="D22" s="156"/>
      <c r="E22" s="156"/>
      <c r="F22" s="156"/>
      <c r="G22" s="7"/>
      <c r="H22" s="7"/>
      <c r="I22" s="7"/>
      <c r="J22" s="7"/>
      <c r="K22" s="7"/>
    </row>
    <row r="23" spans="2:11">
      <c r="B23" s="156"/>
      <c r="C23" s="156"/>
      <c r="D23" s="156"/>
      <c r="E23" s="156"/>
      <c r="F23" s="156"/>
      <c r="G23" s="7"/>
      <c r="H23" s="7"/>
      <c r="I23" s="7"/>
      <c r="J23" s="7"/>
      <c r="K23" s="7"/>
    </row>
    <row r="24" spans="2:11">
      <c r="C24" s="9"/>
      <c r="D24" s="9"/>
      <c r="E24" s="9"/>
      <c r="F24" s="9"/>
      <c r="G24" s="9"/>
      <c r="H24" s="7"/>
      <c r="I24" s="7"/>
      <c r="J24" s="7"/>
    </row>
    <row r="25" spans="2:11" ht="45">
      <c r="B25" s="56" t="s">
        <v>106</v>
      </c>
      <c r="C25" s="56" t="s">
        <v>110</v>
      </c>
      <c r="D25" s="56" t="s">
        <v>7</v>
      </c>
      <c r="E25" s="56" t="s">
        <v>28</v>
      </c>
      <c r="F25" s="56" t="s">
        <v>21</v>
      </c>
      <c r="G25" s="7"/>
      <c r="H25" s="7"/>
    </row>
    <row r="26" spans="2:11" ht="31.5" hidden="1" customHeight="1">
      <c r="B26" s="61" t="s">
        <v>31</v>
      </c>
      <c r="C26" s="61" t="s">
        <v>22</v>
      </c>
      <c r="D26" s="61" t="s">
        <v>23</v>
      </c>
      <c r="E26" s="62"/>
      <c r="F26" s="61" t="s">
        <v>24</v>
      </c>
      <c r="G26" s="7"/>
      <c r="H26" s="7"/>
    </row>
    <row r="27" spans="2:11" ht="195">
      <c r="B27" s="84" t="s">
        <v>132</v>
      </c>
      <c r="C27" s="84" t="s">
        <v>133</v>
      </c>
      <c r="D27" s="84" t="s">
        <v>129</v>
      </c>
      <c r="E27" s="84" t="s">
        <v>135</v>
      </c>
      <c r="F27" s="84" t="s">
        <v>134</v>
      </c>
      <c r="G27" s="7"/>
      <c r="H27" s="7"/>
    </row>
    <row r="28" spans="2:11" hidden="1">
      <c r="B28" s="55"/>
      <c r="C28" s="63"/>
      <c r="D28" s="63"/>
      <c r="E28" s="63"/>
      <c r="F28" s="63"/>
      <c r="G28" s="7"/>
      <c r="H28" s="7"/>
    </row>
    <row r="29" spans="2:11" hidden="1">
      <c r="B29" s="63"/>
      <c r="C29" s="63"/>
      <c r="D29" s="63"/>
      <c r="E29" s="63"/>
      <c r="F29" s="63"/>
      <c r="G29" s="7"/>
      <c r="H29" s="7"/>
      <c r="I29" s="7"/>
      <c r="J29" s="7"/>
      <c r="K29" s="7"/>
    </row>
    <row r="30" spans="2:11" hidden="1">
      <c r="B30" s="55"/>
      <c r="C30" s="55"/>
      <c r="D30" s="55"/>
      <c r="E30" s="55"/>
      <c r="F30" s="55"/>
    </row>
    <row r="31" spans="2:11" hidden="1">
      <c r="B31" s="55"/>
      <c r="C31" s="55"/>
      <c r="D31" s="55"/>
      <c r="E31" s="55"/>
      <c r="F31" s="55"/>
    </row>
    <row r="32" spans="2:11" hidden="1">
      <c r="B32" s="55"/>
      <c r="C32" s="55"/>
      <c r="D32" s="55"/>
      <c r="E32" s="55"/>
      <c r="F32" s="55"/>
    </row>
    <row r="33" spans="2:6" hidden="1">
      <c r="B33" s="55"/>
      <c r="C33" s="55"/>
      <c r="D33" s="55"/>
      <c r="E33" s="55"/>
      <c r="F33" s="55"/>
    </row>
    <row r="34" spans="2:6" hidden="1">
      <c r="B34" s="55"/>
      <c r="C34" s="55"/>
      <c r="D34" s="55"/>
      <c r="E34" s="55"/>
      <c r="F34" s="55"/>
    </row>
    <row r="35" spans="2:6" hidden="1">
      <c r="B35" s="55"/>
      <c r="C35" s="55"/>
      <c r="D35" s="55"/>
      <c r="E35" s="55"/>
      <c r="F35" s="55"/>
    </row>
    <row r="36" spans="2:6" hidden="1">
      <c r="B36" s="55"/>
      <c r="C36" s="55"/>
      <c r="D36" s="55"/>
      <c r="E36" s="55"/>
      <c r="F36" s="55"/>
    </row>
    <row r="37" spans="2:6" hidden="1">
      <c r="B37" s="55"/>
      <c r="C37" s="55"/>
      <c r="D37" s="55"/>
      <c r="E37" s="55"/>
      <c r="F37" s="55"/>
    </row>
    <row r="38" spans="2:6" hidden="1">
      <c r="B38" s="55"/>
      <c r="C38" s="55"/>
      <c r="D38" s="55"/>
      <c r="E38" s="55"/>
      <c r="F38" s="55"/>
    </row>
    <row r="39" spans="2:6" hidden="1">
      <c r="B39" s="55"/>
      <c r="C39" s="55"/>
      <c r="D39" s="55"/>
      <c r="E39" s="55"/>
      <c r="F39" s="55"/>
    </row>
  </sheetData>
  <mergeCells count="4">
    <mergeCell ref="B2:K2"/>
    <mergeCell ref="B3:F7"/>
    <mergeCell ref="B16:F23"/>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41"/>
  <sheetViews>
    <sheetView showGridLines="0" zoomScale="85" zoomScaleNormal="85" workbookViewId="0">
      <selection activeCell="D55" sqref="D55"/>
    </sheetView>
  </sheetViews>
  <sheetFormatPr defaultRowHeight="15"/>
  <cols>
    <col min="1" max="1" width="4" style="24" customWidth="1"/>
    <col min="2" max="7" width="9.140625" style="24"/>
    <col min="9" max="10" width="9.140625" style="24"/>
  </cols>
  <sheetData>
    <row r="1" spans="2:23">
      <c r="B1" s="112" t="str">
        <f>UtilityName</f>
        <v>Public Utility District No. 1 of Clallam County</v>
      </c>
      <c r="C1" s="112"/>
      <c r="D1" s="112"/>
      <c r="E1" s="112"/>
      <c r="F1" s="112"/>
    </row>
    <row r="2" spans="2:23" ht="18">
      <c r="B2" s="157" t="s">
        <v>80</v>
      </c>
      <c r="C2" s="157"/>
      <c r="D2" s="157"/>
      <c r="E2" s="157"/>
      <c r="F2" s="157"/>
      <c r="G2" s="157"/>
      <c r="H2" s="157"/>
      <c r="I2" s="157"/>
      <c r="K2" s="158" t="s">
        <v>82</v>
      </c>
      <c r="L2" s="158"/>
      <c r="M2" s="158"/>
      <c r="N2" s="158"/>
      <c r="O2" s="158"/>
      <c r="P2" s="158"/>
      <c r="Q2" s="158"/>
      <c r="R2" s="158"/>
      <c r="S2" s="158"/>
      <c r="T2" s="158"/>
      <c r="U2" s="158"/>
      <c r="V2" s="158"/>
      <c r="W2" s="158"/>
    </row>
    <row r="3" spans="2:23" ht="14.85" customHeight="1">
      <c r="B3" s="165" t="s">
        <v>57</v>
      </c>
      <c r="C3" s="166"/>
      <c r="D3" s="166"/>
      <c r="E3" s="166"/>
      <c r="F3" s="166"/>
      <c r="G3" s="166"/>
      <c r="H3" s="166"/>
      <c r="I3" s="167"/>
      <c r="K3" s="177" t="s">
        <v>30</v>
      </c>
      <c r="L3" s="178"/>
      <c r="M3" s="178"/>
      <c r="N3" s="178"/>
      <c r="O3" s="178"/>
      <c r="P3" s="178"/>
      <c r="Q3" s="178"/>
      <c r="R3" s="178"/>
      <c r="S3" s="178"/>
      <c r="T3" s="178"/>
      <c r="U3" s="178"/>
      <c r="V3" s="178"/>
      <c r="W3" s="179"/>
    </row>
    <row r="4" spans="2:23" ht="14.85" customHeight="1">
      <c r="B4" s="168"/>
      <c r="C4" s="169"/>
      <c r="D4" s="169"/>
      <c r="E4" s="169"/>
      <c r="F4" s="169"/>
      <c r="G4" s="169"/>
      <c r="H4" s="169"/>
      <c r="I4" s="170"/>
      <c r="K4" s="180"/>
      <c r="L4" s="181"/>
      <c r="M4" s="181"/>
      <c r="N4" s="181"/>
      <c r="O4" s="181"/>
      <c r="P4" s="181"/>
      <c r="Q4" s="181"/>
      <c r="R4" s="181"/>
      <c r="S4" s="181"/>
      <c r="T4" s="181"/>
      <c r="U4" s="181"/>
      <c r="V4" s="181"/>
      <c r="W4" s="182"/>
    </row>
    <row r="5" spans="2:23" ht="14.85" customHeight="1">
      <c r="B5" s="159" t="s">
        <v>115</v>
      </c>
      <c r="C5" s="160"/>
      <c r="D5" s="160"/>
      <c r="E5" s="160"/>
      <c r="F5" s="160"/>
      <c r="G5" s="160"/>
      <c r="H5" s="160"/>
      <c r="I5" s="161"/>
      <c r="K5" s="180"/>
      <c r="L5" s="181"/>
      <c r="M5" s="181"/>
      <c r="N5" s="181"/>
      <c r="O5" s="181"/>
      <c r="P5" s="181"/>
      <c r="Q5" s="181"/>
      <c r="R5" s="181"/>
      <c r="S5" s="181"/>
      <c r="T5" s="181"/>
      <c r="U5" s="181"/>
      <c r="V5" s="181"/>
      <c r="W5" s="182"/>
    </row>
    <row r="6" spans="2:23">
      <c r="B6" s="162"/>
      <c r="C6" s="163"/>
      <c r="D6" s="163"/>
      <c r="E6" s="163"/>
      <c r="F6" s="163"/>
      <c r="G6" s="163"/>
      <c r="H6" s="163"/>
      <c r="I6" s="164"/>
      <c r="K6" s="183" t="s">
        <v>136</v>
      </c>
      <c r="L6" s="184"/>
      <c r="M6" s="184"/>
      <c r="N6" s="184"/>
      <c r="O6" s="184"/>
      <c r="P6" s="184"/>
      <c r="Q6" s="184"/>
      <c r="R6" s="184"/>
      <c r="S6" s="184"/>
      <c r="T6" s="184"/>
      <c r="U6" s="184"/>
      <c r="V6" s="184"/>
      <c r="W6" s="185"/>
    </row>
    <row r="7" spans="2:23">
      <c r="K7" s="186"/>
      <c r="L7" s="184"/>
      <c r="M7" s="184"/>
      <c r="N7" s="184"/>
      <c r="O7" s="184"/>
      <c r="P7" s="184"/>
      <c r="Q7" s="184"/>
      <c r="R7" s="184"/>
      <c r="S7" s="184"/>
      <c r="T7" s="184"/>
      <c r="U7" s="184"/>
      <c r="V7" s="184"/>
      <c r="W7" s="185"/>
    </row>
    <row r="8" spans="2:23" ht="18">
      <c r="B8" s="158" t="s">
        <v>81</v>
      </c>
      <c r="C8" s="158"/>
      <c r="D8" s="158"/>
      <c r="E8" s="158"/>
      <c r="F8" s="158"/>
      <c r="G8" s="158"/>
      <c r="H8" s="158"/>
      <c r="I8" s="158"/>
      <c r="K8" s="186"/>
      <c r="L8" s="184"/>
      <c r="M8" s="184"/>
      <c r="N8" s="184"/>
      <c r="O8" s="184"/>
      <c r="P8" s="184"/>
      <c r="Q8" s="184"/>
      <c r="R8" s="184"/>
      <c r="S8" s="184"/>
      <c r="T8" s="184"/>
      <c r="U8" s="184"/>
      <c r="V8" s="184"/>
      <c r="W8" s="185"/>
    </row>
    <row r="9" spans="2:23">
      <c r="B9" s="171" t="s">
        <v>58</v>
      </c>
      <c r="C9" s="172"/>
      <c r="D9" s="172"/>
      <c r="E9" s="172"/>
      <c r="F9" s="172"/>
      <c r="G9" s="172"/>
      <c r="H9" s="172"/>
      <c r="I9" s="173"/>
      <c r="K9" s="186"/>
      <c r="L9" s="184"/>
      <c r="M9" s="184"/>
      <c r="N9" s="184"/>
      <c r="O9" s="184"/>
      <c r="P9" s="184"/>
      <c r="Q9" s="184"/>
      <c r="R9" s="184"/>
      <c r="S9" s="184"/>
      <c r="T9" s="184"/>
      <c r="U9" s="184"/>
      <c r="V9" s="184"/>
      <c r="W9" s="185"/>
    </row>
    <row r="10" spans="2:23">
      <c r="B10" s="174"/>
      <c r="C10" s="175"/>
      <c r="D10" s="175"/>
      <c r="E10" s="175"/>
      <c r="F10" s="175"/>
      <c r="G10" s="175"/>
      <c r="H10" s="175"/>
      <c r="I10" s="176"/>
      <c r="K10" s="186"/>
      <c r="L10" s="184"/>
      <c r="M10" s="184"/>
      <c r="N10" s="184"/>
      <c r="O10" s="184"/>
      <c r="P10" s="184"/>
      <c r="Q10" s="184"/>
      <c r="R10" s="184"/>
      <c r="S10" s="184"/>
      <c r="T10" s="184"/>
      <c r="U10" s="184"/>
      <c r="V10" s="184"/>
      <c r="W10" s="185"/>
    </row>
    <row r="11" spans="2:23">
      <c r="B11" s="174"/>
      <c r="C11" s="175"/>
      <c r="D11" s="175"/>
      <c r="E11" s="175"/>
      <c r="F11" s="175"/>
      <c r="G11" s="175"/>
      <c r="H11" s="175"/>
      <c r="I11" s="176"/>
      <c r="K11" s="186"/>
      <c r="L11" s="184"/>
      <c r="M11" s="184"/>
      <c r="N11" s="184"/>
      <c r="O11" s="184"/>
      <c r="P11" s="184"/>
      <c r="Q11" s="184"/>
      <c r="R11" s="184"/>
      <c r="S11" s="184"/>
      <c r="T11" s="184"/>
      <c r="U11" s="184"/>
      <c r="V11" s="184"/>
      <c r="W11" s="185"/>
    </row>
    <row r="12" spans="2:23">
      <c r="B12" s="159"/>
      <c r="C12" s="160"/>
      <c r="D12" s="160"/>
      <c r="E12" s="160"/>
      <c r="F12" s="160"/>
      <c r="G12" s="160"/>
      <c r="H12" s="160"/>
      <c r="I12" s="161"/>
      <c r="K12" s="186"/>
      <c r="L12" s="184"/>
      <c r="M12" s="184"/>
      <c r="N12" s="184"/>
      <c r="O12" s="184"/>
      <c r="P12" s="184"/>
      <c r="Q12" s="184"/>
      <c r="R12" s="184"/>
      <c r="S12" s="184"/>
      <c r="T12" s="184"/>
      <c r="U12" s="184"/>
      <c r="V12" s="184"/>
      <c r="W12" s="185"/>
    </row>
    <row r="13" spans="2:23">
      <c r="B13" s="162"/>
      <c r="C13" s="163"/>
      <c r="D13" s="163"/>
      <c r="E13" s="163"/>
      <c r="F13" s="163"/>
      <c r="G13" s="163"/>
      <c r="H13" s="163"/>
      <c r="I13" s="164"/>
      <c r="K13" s="186"/>
      <c r="L13" s="184"/>
      <c r="M13" s="184"/>
      <c r="N13" s="184"/>
      <c r="O13" s="184"/>
      <c r="P13" s="184"/>
      <c r="Q13" s="184"/>
      <c r="R13" s="184"/>
      <c r="S13" s="184"/>
      <c r="T13" s="184"/>
      <c r="U13" s="184"/>
      <c r="V13" s="184"/>
      <c r="W13" s="185"/>
    </row>
    <row r="14" spans="2:23">
      <c r="K14" s="186"/>
      <c r="L14" s="184"/>
      <c r="M14" s="184"/>
      <c r="N14" s="184"/>
      <c r="O14" s="184"/>
      <c r="P14" s="184"/>
      <c r="Q14" s="184"/>
      <c r="R14" s="184"/>
      <c r="S14" s="184"/>
      <c r="T14" s="184"/>
      <c r="U14" s="184"/>
      <c r="V14" s="184"/>
      <c r="W14" s="185"/>
    </row>
    <row r="15" spans="2:23">
      <c r="K15" s="186"/>
      <c r="L15" s="184"/>
      <c r="M15" s="184"/>
      <c r="N15" s="184"/>
      <c r="O15" s="184"/>
      <c r="P15" s="184"/>
      <c r="Q15" s="184"/>
      <c r="R15" s="184"/>
      <c r="S15" s="184"/>
      <c r="T15" s="184"/>
      <c r="U15" s="184"/>
      <c r="V15" s="184"/>
      <c r="W15" s="185"/>
    </row>
    <row r="16" spans="2:23">
      <c r="K16" s="186"/>
      <c r="L16" s="184"/>
      <c r="M16" s="184"/>
      <c r="N16" s="184"/>
      <c r="O16" s="184"/>
      <c r="P16" s="184"/>
      <c r="Q16" s="184"/>
      <c r="R16" s="184"/>
      <c r="S16" s="184"/>
      <c r="T16" s="184"/>
      <c r="U16" s="184"/>
      <c r="V16" s="184"/>
      <c r="W16" s="185"/>
    </row>
    <row r="17" spans="11:23">
      <c r="K17" s="186"/>
      <c r="L17" s="184"/>
      <c r="M17" s="184"/>
      <c r="N17" s="184"/>
      <c r="O17" s="184"/>
      <c r="P17" s="184"/>
      <c r="Q17" s="184"/>
      <c r="R17" s="184"/>
      <c r="S17" s="184"/>
      <c r="T17" s="184"/>
      <c r="U17" s="184"/>
      <c r="V17" s="184"/>
      <c r="W17" s="185"/>
    </row>
    <row r="18" spans="11:23">
      <c r="K18" s="186"/>
      <c r="L18" s="184"/>
      <c r="M18" s="184"/>
      <c r="N18" s="184"/>
      <c r="O18" s="184"/>
      <c r="P18" s="184"/>
      <c r="Q18" s="184"/>
      <c r="R18" s="184"/>
      <c r="S18" s="184"/>
      <c r="T18" s="184"/>
      <c r="U18" s="184"/>
      <c r="V18" s="184"/>
      <c r="W18" s="185"/>
    </row>
    <row r="19" spans="11:23" hidden="1">
      <c r="K19" s="186"/>
      <c r="L19" s="184"/>
      <c r="M19" s="184"/>
      <c r="N19" s="184"/>
      <c r="O19" s="184"/>
      <c r="P19" s="184"/>
      <c r="Q19" s="184"/>
      <c r="R19" s="184"/>
      <c r="S19" s="184"/>
      <c r="T19" s="184"/>
      <c r="U19" s="184"/>
      <c r="V19" s="184"/>
      <c r="W19" s="185"/>
    </row>
    <row r="20" spans="11:23" hidden="1">
      <c r="K20" s="186"/>
      <c r="L20" s="184"/>
      <c r="M20" s="184"/>
      <c r="N20" s="184"/>
      <c r="O20" s="184"/>
      <c r="P20" s="184"/>
      <c r="Q20" s="184"/>
      <c r="R20" s="184"/>
      <c r="S20" s="184"/>
      <c r="T20" s="184"/>
      <c r="U20" s="184"/>
      <c r="V20" s="184"/>
      <c r="W20" s="185"/>
    </row>
    <row r="21" spans="11:23" hidden="1">
      <c r="K21" s="186"/>
      <c r="L21" s="184"/>
      <c r="M21" s="184"/>
      <c r="N21" s="184"/>
      <c r="O21" s="184"/>
      <c r="P21" s="184"/>
      <c r="Q21" s="184"/>
      <c r="R21" s="184"/>
      <c r="S21" s="184"/>
      <c r="T21" s="184"/>
      <c r="U21" s="184"/>
      <c r="V21" s="184"/>
      <c r="W21" s="185"/>
    </row>
    <row r="22" spans="11:23" hidden="1">
      <c r="K22" s="186"/>
      <c r="L22" s="184"/>
      <c r="M22" s="184"/>
      <c r="N22" s="184"/>
      <c r="O22" s="184"/>
      <c r="P22" s="184"/>
      <c r="Q22" s="184"/>
      <c r="R22" s="184"/>
      <c r="S22" s="184"/>
      <c r="T22" s="184"/>
      <c r="U22" s="184"/>
      <c r="V22" s="184"/>
      <c r="W22" s="185"/>
    </row>
    <row r="23" spans="11:23" hidden="1">
      <c r="K23" s="186"/>
      <c r="L23" s="184"/>
      <c r="M23" s="184"/>
      <c r="N23" s="184"/>
      <c r="O23" s="184"/>
      <c r="P23" s="184"/>
      <c r="Q23" s="184"/>
      <c r="R23" s="184"/>
      <c r="S23" s="184"/>
      <c r="T23" s="184"/>
      <c r="U23" s="184"/>
      <c r="V23" s="184"/>
      <c r="W23" s="185"/>
    </row>
    <row r="24" spans="11:23" hidden="1">
      <c r="K24" s="186"/>
      <c r="L24" s="184"/>
      <c r="M24" s="184"/>
      <c r="N24" s="184"/>
      <c r="O24" s="184"/>
      <c r="P24" s="184"/>
      <c r="Q24" s="184"/>
      <c r="R24" s="184"/>
      <c r="S24" s="184"/>
      <c r="T24" s="184"/>
      <c r="U24" s="184"/>
      <c r="V24" s="184"/>
      <c r="W24" s="185"/>
    </row>
    <row r="25" spans="11:23" hidden="1">
      <c r="K25" s="186"/>
      <c r="L25" s="184"/>
      <c r="M25" s="184"/>
      <c r="N25" s="184"/>
      <c r="O25" s="184"/>
      <c r="P25" s="184"/>
      <c r="Q25" s="184"/>
      <c r="R25" s="184"/>
      <c r="S25" s="184"/>
      <c r="T25" s="184"/>
      <c r="U25" s="184"/>
      <c r="V25" s="184"/>
      <c r="W25" s="185"/>
    </row>
    <row r="26" spans="11:23" hidden="1">
      <c r="K26" s="186"/>
      <c r="L26" s="184"/>
      <c r="M26" s="184"/>
      <c r="N26" s="184"/>
      <c r="O26" s="184"/>
      <c r="P26" s="184"/>
      <c r="Q26" s="184"/>
      <c r="R26" s="184"/>
      <c r="S26" s="184"/>
      <c r="T26" s="184"/>
      <c r="U26" s="184"/>
      <c r="V26" s="184"/>
      <c r="W26" s="185"/>
    </row>
    <row r="27" spans="11:23" hidden="1">
      <c r="K27" s="186"/>
      <c r="L27" s="184"/>
      <c r="M27" s="184"/>
      <c r="N27" s="184"/>
      <c r="O27" s="184"/>
      <c r="P27" s="184"/>
      <c r="Q27" s="184"/>
      <c r="R27" s="184"/>
      <c r="S27" s="184"/>
      <c r="T27" s="184"/>
      <c r="U27" s="184"/>
      <c r="V27" s="184"/>
      <c r="W27" s="185"/>
    </row>
    <row r="28" spans="11:23" hidden="1">
      <c r="K28" s="186"/>
      <c r="L28" s="184"/>
      <c r="M28" s="184"/>
      <c r="N28" s="184"/>
      <c r="O28" s="184"/>
      <c r="P28" s="184"/>
      <c r="Q28" s="184"/>
      <c r="R28" s="184"/>
      <c r="S28" s="184"/>
      <c r="T28" s="184"/>
      <c r="U28" s="184"/>
      <c r="V28" s="184"/>
      <c r="W28" s="185"/>
    </row>
    <row r="29" spans="11:23" hidden="1">
      <c r="K29" s="186"/>
      <c r="L29" s="184"/>
      <c r="M29" s="184"/>
      <c r="N29" s="184"/>
      <c r="O29" s="184"/>
      <c r="P29" s="184"/>
      <c r="Q29" s="184"/>
      <c r="R29" s="184"/>
      <c r="S29" s="184"/>
      <c r="T29" s="184"/>
      <c r="U29" s="184"/>
      <c r="V29" s="184"/>
      <c r="W29" s="185"/>
    </row>
    <row r="30" spans="11:23" hidden="1">
      <c r="K30" s="186"/>
      <c r="L30" s="184"/>
      <c r="M30" s="184"/>
      <c r="N30" s="184"/>
      <c r="O30" s="184"/>
      <c r="P30" s="184"/>
      <c r="Q30" s="184"/>
      <c r="R30" s="184"/>
      <c r="S30" s="184"/>
      <c r="T30" s="184"/>
      <c r="U30" s="184"/>
      <c r="V30" s="184"/>
      <c r="W30" s="185"/>
    </row>
    <row r="31" spans="11:23" hidden="1">
      <c r="K31" s="186"/>
      <c r="L31" s="184"/>
      <c r="M31" s="184"/>
      <c r="N31" s="184"/>
      <c r="O31" s="184"/>
      <c r="P31" s="184"/>
      <c r="Q31" s="184"/>
      <c r="R31" s="184"/>
      <c r="S31" s="184"/>
      <c r="T31" s="184"/>
      <c r="U31" s="184"/>
      <c r="V31" s="184"/>
      <c r="W31" s="185"/>
    </row>
    <row r="32" spans="11:23" hidden="1">
      <c r="K32" s="186"/>
      <c r="L32" s="184"/>
      <c r="M32" s="184"/>
      <c r="N32" s="184"/>
      <c r="O32" s="184"/>
      <c r="P32" s="184"/>
      <c r="Q32" s="184"/>
      <c r="R32" s="184"/>
      <c r="S32" s="184"/>
      <c r="T32" s="184"/>
      <c r="U32" s="184"/>
      <c r="V32" s="184"/>
      <c r="W32" s="185"/>
    </row>
    <row r="33" spans="11:23" hidden="1">
      <c r="K33" s="186"/>
      <c r="L33" s="184"/>
      <c r="M33" s="184"/>
      <c r="N33" s="184"/>
      <c r="O33" s="184"/>
      <c r="P33" s="184"/>
      <c r="Q33" s="184"/>
      <c r="R33" s="184"/>
      <c r="S33" s="184"/>
      <c r="T33" s="184"/>
      <c r="U33" s="184"/>
      <c r="V33" s="184"/>
      <c r="W33" s="185"/>
    </row>
    <row r="34" spans="11:23" hidden="1">
      <c r="K34" s="186"/>
      <c r="L34" s="184"/>
      <c r="M34" s="184"/>
      <c r="N34" s="184"/>
      <c r="O34" s="184"/>
      <c r="P34" s="184"/>
      <c r="Q34" s="184"/>
      <c r="R34" s="184"/>
      <c r="S34" s="184"/>
      <c r="T34" s="184"/>
      <c r="U34" s="184"/>
      <c r="V34" s="184"/>
      <c r="W34" s="185"/>
    </row>
    <row r="35" spans="11:23" hidden="1">
      <c r="K35" s="186"/>
      <c r="L35" s="184"/>
      <c r="M35" s="184"/>
      <c r="N35" s="184"/>
      <c r="O35" s="184"/>
      <c r="P35" s="184"/>
      <c r="Q35" s="184"/>
      <c r="R35" s="184"/>
      <c r="S35" s="184"/>
      <c r="T35" s="184"/>
      <c r="U35" s="184"/>
      <c r="V35" s="184"/>
      <c r="W35" s="185"/>
    </row>
    <row r="36" spans="11:23" hidden="1">
      <c r="K36" s="186"/>
      <c r="L36" s="184"/>
      <c r="M36" s="184"/>
      <c r="N36" s="184"/>
      <c r="O36" s="184"/>
      <c r="P36" s="184"/>
      <c r="Q36" s="184"/>
      <c r="R36" s="184"/>
      <c r="S36" s="184"/>
      <c r="T36" s="184"/>
      <c r="U36" s="184"/>
      <c r="V36" s="184"/>
      <c r="W36" s="185"/>
    </row>
    <row r="37" spans="11:23" hidden="1">
      <c r="K37" s="186"/>
      <c r="L37" s="184"/>
      <c r="M37" s="184"/>
      <c r="N37" s="184"/>
      <c r="O37" s="184"/>
      <c r="P37" s="184"/>
      <c r="Q37" s="184"/>
      <c r="R37" s="184"/>
      <c r="S37" s="184"/>
      <c r="T37" s="184"/>
      <c r="U37" s="184"/>
      <c r="V37" s="184"/>
      <c r="W37" s="185"/>
    </row>
    <row r="38" spans="11:23" hidden="1">
      <c r="K38" s="186"/>
      <c r="L38" s="184"/>
      <c r="M38" s="184"/>
      <c r="N38" s="184"/>
      <c r="O38" s="184"/>
      <c r="P38" s="184"/>
      <c r="Q38" s="184"/>
      <c r="R38" s="184"/>
      <c r="S38" s="184"/>
      <c r="T38" s="184"/>
      <c r="U38" s="184"/>
      <c r="V38" s="184"/>
      <c r="W38" s="185"/>
    </row>
    <row r="39" spans="11:23">
      <c r="K39" s="186"/>
      <c r="L39" s="184"/>
      <c r="M39" s="184"/>
      <c r="N39" s="184"/>
      <c r="O39" s="184"/>
      <c r="P39" s="184"/>
      <c r="Q39" s="184"/>
      <c r="R39" s="184"/>
      <c r="S39" s="184"/>
      <c r="T39" s="184"/>
      <c r="U39" s="184"/>
      <c r="V39" s="184"/>
      <c r="W39" s="185"/>
    </row>
    <row r="40" spans="11:23">
      <c r="K40" s="186"/>
      <c r="L40" s="184"/>
      <c r="M40" s="184"/>
      <c r="N40" s="184"/>
      <c r="O40" s="184"/>
      <c r="P40" s="184"/>
      <c r="Q40" s="184"/>
      <c r="R40" s="184"/>
      <c r="S40" s="184"/>
      <c r="T40" s="184"/>
      <c r="U40" s="184"/>
      <c r="V40" s="184"/>
      <c r="W40" s="185"/>
    </row>
    <row r="41" spans="11:23">
      <c r="K41" s="187"/>
      <c r="L41" s="188"/>
      <c r="M41" s="188"/>
      <c r="N41" s="188"/>
      <c r="O41" s="188"/>
      <c r="P41" s="188"/>
      <c r="Q41" s="188"/>
      <c r="R41" s="188"/>
      <c r="S41" s="188"/>
      <c r="T41" s="188"/>
      <c r="U41" s="188"/>
      <c r="V41" s="188"/>
      <c r="W41" s="189"/>
    </row>
  </sheetData>
  <mergeCells count="10">
    <mergeCell ref="B1:F1"/>
    <mergeCell ref="B2:I2"/>
    <mergeCell ref="B8:I8"/>
    <mergeCell ref="K2:W2"/>
    <mergeCell ref="B12:I13"/>
    <mergeCell ref="B3:I4"/>
    <mergeCell ref="B5:I6"/>
    <mergeCell ref="B9:I11"/>
    <mergeCell ref="K3:W5"/>
    <mergeCell ref="K6:W41"/>
  </mergeCells>
  <dataValidations count="2">
    <dataValidation type="list" allowBlank="1" showInputMessage="1" showErrorMessage="1" sqref="B5:I6" xr:uid="{00000000-0002-0000-0600-000000000000}">
      <formula1>"Yes, No"</formula1>
    </dataValidation>
    <dataValidation type="list" allowBlank="1" showInputMessage="1" showErrorMessage="1" sqref="B12:I13" xr:uid="{00000000-0002-0000-0600-000001000000}">
      <formula1>"Yes, no"</formula1>
    </dataValidation>
  </dataValidation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N68"/>
  <sheetViews>
    <sheetView showGridLines="0" zoomScale="85" zoomScaleNormal="85" workbookViewId="0">
      <selection activeCell="S15" sqref="S15"/>
    </sheetView>
  </sheetViews>
  <sheetFormatPr defaultRowHeight="15"/>
  <cols>
    <col min="1" max="1" width="4" customWidth="1"/>
  </cols>
  <sheetData>
    <row r="1" spans="2:14">
      <c r="B1" s="112" t="str">
        <f>UtilityName</f>
        <v>Public Utility District No. 1 of Clallam County</v>
      </c>
      <c r="C1" s="112"/>
      <c r="D1" s="112"/>
      <c r="E1" s="112"/>
      <c r="F1" s="112"/>
      <c r="G1" s="38"/>
      <c r="H1" s="38"/>
      <c r="I1" s="38"/>
      <c r="J1" s="38"/>
      <c r="K1" s="38"/>
      <c r="L1" s="38"/>
      <c r="M1" s="38"/>
      <c r="N1" s="38"/>
    </row>
    <row r="2" spans="2:14" ht="18">
      <c r="B2" s="39" t="s">
        <v>83</v>
      </c>
      <c r="C2" s="39"/>
      <c r="D2" s="39"/>
      <c r="E2" s="39"/>
      <c r="F2" s="39"/>
      <c r="G2" s="39"/>
      <c r="H2" s="39"/>
      <c r="I2" s="39"/>
      <c r="J2" s="39"/>
      <c r="K2" s="39"/>
      <c r="L2" s="39"/>
      <c r="M2" s="39"/>
      <c r="N2" s="39"/>
    </row>
    <row r="3" spans="2:14" ht="14.85" customHeight="1">
      <c r="B3" s="190" t="s">
        <v>15</v>
      </c>
      <c r="C3" s="191"/>
      <c r="D3" s="191"/>
      <c r="E3" s="191"/>
      <c r="F3" s="191"/>
      <c r="G3" s="191"/>
      <c r="H3" s="191"/>
      <c r="I3" s="191"/>
      <c r="J3" s="191"/>
      <c r="K3" s="191"/>
      <c r="L3" s="191"/>
      <c r="M3" s="191"/>
      <c r="N3" s="192"/>
    </row>
    <row r="4" spans="2:14">
      <c r="B4" s="193"/>
      <c r="C4" s="194"/>
      <c r="D4" s="194"/>
      <c r="E4" s="194"/>
      <c r="F4" s="194"/>
      <c r="G4" s="194"/>
      <c r="H4" s="194"/>
      <c r="I4" s="194"/>
      <c r="J4" s="194"/>
      <c r="K4" s="194"/>
      <c r="L4" s="194"/>
      <c r="M4" s="194"/>
      <c r="N4" s="195"/>
    </row>
    <row r="5" spans="2:14">
      <c r="B5" s="196" t="s">
        <v>138</v>
      </c>
      <c r="C5" s="197"/>
      <c r="D5" s="197"/>
      <c r="E5" s="197"/>
      <c r="F5" s="197"/>
      <c r="G5" s="197"/>
      <c r="H5" s="197"/>
      <c r="I5" s="197"/>
      <c r="J5" s="197"/>
      <c r="K5" s="197"/>
      <c r="L5" s="197"/>
      <c r="M5" s="197"/>
      <c r="N5" s="198"/>
    </row>
    <row r="6" spans="2:14">
      <c r="B6" s="199"/>
      <c r="C6" s="200"/>
      <c r="D6" s="200"/>
      <c r="E6" s="200"/>
      <c r="F6" s="200"/>
      <c r="G6" s="200"/>
      <c r="H6" s="200"/>
      <c r="I6" s="200"/>
      <c r="J6" s="200"/>
      <c r="K6" s="200"/>
      <c r="L6" s="200"/>
      <c r="M6" s="200"/>
      <c r="N6" s="201"/>
    </row>
    <row r="7" spans="2:14">
      <c r="B7" s="199"/>
      <c r="C7" s="200"/>
      <c r="D7" s="200"/>
      <c r="E7" s="200"/>
      <c r="F7" s="200"/>
      <c r="G7" s="200"/>
      <c r="H7" s="200"/>
      <c r="I7" s="200"/>
      <c r="J7" s="200"/>
      <c r="K7" s="200"/>
      <c r="L7" s="200"/>
      <c r="M7" s="200"/>
      <c r="N7" s="201"/>
    </row>
    <row r="8" spans="2:14">
      <c r="B8" s="199"/>
      <c r="C8" s="200"/>
      <c r="D8" s="200"/>
      <c r="E8" s="200"/>
      <c r="F8" s="200"/>
      <c r="G8" s="200"/>
      <c r="H8" s="200"/>
      <c r="I8" s="200"/>
      <c r="J8" s="200"/>
      <c r="K8" s="200"/>
      <c r="L8" s="200"/>
      <c r="M8" s="200"/>
      <c r="N8" s="201"/>
    </row>
    <row r="9" spans="2:14">
      <c r="B9" s="199"/>
      <c r="C9" s="200"/>
      <c r="D9" s="200"/>
      <c r="E9" s="200"/>
      <c r="F9" s="200"/>
      <c r="G9" s="200"/>
      <c r="H9" s="200"/>
      <c r="I9" s="200"/>
      <c r="J9" s="200"/>
      <c r="K9" s="200"/>
      <c r="L9" s="200"/>
      <c r="M9" s="200"/>
      <c r="N9" s="201"/>
    </row>
    <row r="10" spans="2:14">
      <c r="B10" s="199"/>
      <c r="C10" s="200"/>
      <c r="D10" s="200"/>
      <c r="E10" s="200"/>
      <c r="F10" s="200"/>
      <c r="G10" s="200"/>
      <c r="H10" s="200"/>
      <c r="I10" s="200"/>
      <c r="J10" s="200"/>
      <c r="K10" s="200"/>
      <c r="L10" s="200"/>
      <c r="M10" s="200"/>
      <c r="N10" s="201"/>
    </row>
    <row r="11" spans="2:14">
      <c r="B11" s="199"/>
      <c r="C11" s="200"/>
      <c r="D11" s="200"/>
      <c r="E11" s="200"/>
      <c r="F11" s="200"/>
      <c r="G11" s="200"/>
      <c r="H11" s="200"/>
      <c r="I11" s="200"/>
      <c r="J11" s="200"/>
      <c r="K11" s="200"/>
      <c r="L11" s="200"/>
      <c r="M11" s="200"/>
      <c r="N11" s="201"/>
    </row>
    <row r="12" spans="2:14">
      <c r="B12" s="199"/>
      <c r="C12" s="200"/>
      <c r="D12" s="200"/>
      <c r="E12" s="200"/>
      <c r="F12" s="200"/>
      <c r="G12" s="200"/>
      <c r="H12" s="200"/>
      <c r="I12" s="200"/>
      <c r="J12" s="200"/>
      <c r="K12" s="200"/>
      <c r="L12" s="200"/>
      <c r="M12" s="200"/>
      <c r="N12" s="201"/>
    </row>
    <row r="13" spans="2:14">
      <c r="B13" s="199"/>
      <c r="C13" s="200"/>
      <c r="D13" s="200"/>
      <c r="E13" s="200"/>
      <c r="F13" s="200"/>
      <c r="G13" s="200"/>
      <c r="H13" s="200"/>
      <c r="I13" s="200"/>
      <c r="J13" s="200"/>
      <c r="K13" s="200"/>
      <c r="L13" s="200"/>
      <c r="M13" s="200"/>
      <c r="N13" s="201"/>
    </row>
    <row r="14" spans="2:14">
      <c r="B14" s="199"/>
      <c r="C14" s="200"/>
      <c r="D14" s="200"/>
      <c r="E14" s="200"/>
      <c r="F14" s="200"/>
      <c r="G14" s="200"/>
      <c r="H14" s="200"/>
      <c r="I14" s="200"/>
      <c r="J14" s="200"/>
      <c r="K14" s="200"/>
      <c r="L14" s="200"/>
      <c r="M14" s="200"/>
      <c r="N14" s="201"/>
    </row>
    <row r="15" spans="2:14">
      <c r="B15" s="199"/>
      <c r="C15" s="200"/>
      <c r="D15" s="200"/>
      <c r="E15" s="200"/>
      <c r="F15" s="200"/>
      <c r="G15" s="200"/>
      <c r="H15" s="200"/>
      <c r="I15" s="200"/>
      <c r="J15" s="200"/>
      <c r="K15" s="200"/>
      <c r="L15" s="200"/>
      <c r="M15" s="200"/>
      <c r="N15" s="201"/>
    </row>
    <row r="16" spans="2:14">
      <c r="B16" s="199"/>
      <c r="C16" s="200"/>
      <c r="D16" s="200"/>
      <c r="E16" s="200"/>
      <c r="F16" s="200"/>
      <c r="G16" s="200"/>
      <c r="H16" s="200"/>
      <c r="I16" s="200"/>
      <c r="J16" s="200"/>
      <c r="K16" s="200"/>
      <c r="L16" s="200"/>
      <c r="M16" s="200"/>
      <c r="N16" s="201"/>
    </row>
    <row r="17" spans="2:14">
      <c r="B17" s="199"/>
      <c r="C17" s="200"/>
      <c r="D17" s="200"/>
      <c r="E17" s="200"/>
      <c r="F17" s="200"/>
      <c r="G17" s="200"/>
      <c r="H17" s="200"/>
      <c r="I17" s="200"/>
      <c r="J17" s="200"/>
      <c r="K17" s="200"/>
      <c r="L17" s="200"/>
      <c r="M17" s="200"/>
      <c r="N17" s="201"/>
    </row>
    <row r="18" spans="2:14">
      <c r="B18" s="199"/>
      <c r="C18" s="200"/>
      <c r="D18" s="200"/>
      <c r="E18" s="200"/>
      <c r="F18" s="200"/>
      <c r="G18" s="200"/>
      <c r="H18" s="200"/>
      <c r="I18" s="200"/>
      <c r="J18" s="200"/>
      <c r="K18" s="200"/>
      <c r="L18" s="200"/>
      <c r="M18" s="200"/>
      <c r="N18" s="201"/>
    </row>
    <row r="19" spans="2:14">
      <c r="B19" s="199"/>
      <c r="C19" s="200"/>
      <c r="D19" s="200"/>
      <c r="E19" s="200"/>
      <c r="F19" s="200"/>
      <c r="G19" s="200"/>
      <c r="H19" s="200"/>
      <c r="I19" s="200"/>
      <c r="J19" s="200"/>
      <c r="K19" s="200"/>
      <c r="L19" s="200"/>
      <c r="M19" s="200"/>
      <c r="N19" s="201"/>
    </row>
    <row r="20" spans="2:14">
      <c r="B20" s="199"/>
      <c r="C20" s="200"/>
      <c r="D20" s="200"/>
      <c r="E20" s="200"/>
      <c r="F20" s="200"/>
      <c r="G20" s="200"/>
      <c r="H20" s="200"/>
      <c r="I20" s="200"/>
      <c r="J20" s="200"/>
      <c r="K20" s="200"/>
      <c r="L20" s="200"/>
      <c r="M20" s="200"/>
      <c r="N20" s="201"/>
    </row>
    <row r="21" spans="2:14">
      <c r="B21" s="199"/>
      <c r="C21" s="200"/>
      <c r="D21" s="200"/>
      <c r="E21" s="200"/>
      <c r="F21" s="200"/>
      <c r="G21" s="200"/>
      <c r="H21" s="200"/>
      <c r="I21" s="200"/>
      <c r="J21" s="200"/>
      <c r="K21" s="200"/>
      <c r="L21" s="200"/>
      <c r="M21" s="200"/>
      <c r="N21" s="201"/>
    </row>
    <row r="22" spans="2:14">
      <c r="B22" s="199"/>
      <c r="C22" s="200"/>
      <c r="D22" s="200"/>
      <c r="E22" s="200"/>
      <c r="F22" s="200"/>
      <c r="G22" s="200"/>
      <c r="H22" s="200"/>
      <c r="I22" s="200"/>
      <c r="J22" s="200"/>
      <c r="K22" s="200"/>
      <c r="L22" s="200"/>
      <c r="M22" s="200"/>
      <c r="N22" s="201"/>
    </row>
    <row r="23" spans="2:14">
      <c r="B23" s="199"/>
      <c r="C23" s="200"/>
      <c r="D23" s="200"/>
      <c r="E23" s="200"/>
      <c r="F23" s="200"/>
      <c r="G23" s="200"/>
      <c r="H23" s="200"/>
      <c r="I23" s="200"/>
      <c r="J23" s="200"/>
      <c r="K23" s="200"/>
      <c r="L23" s="200"/>
      <c r="M23" s="200"/>
      <c r="N23" s="201"/>
    </row>
    <row r="24" spans="2:14">
      <c r="B24" s="199"/>
      <c r="C24" s="200"/>
      <c r="D24" s="200"/>
      <c r="E24" s="200"/>
      <c r="F24" s="200"/>
      <c r="G24" s="200"/>
      <c r="H24" s="200"/>
      <c r="I24" s="200"/>
      <c r="J24" s="200"/>
      <c r="K24" s="200"/>
      <c r="L24" s="200"/>
      <c r="M24" s="200"/>
      <c r="N24" s="201"/>
    </row>
    <row r="25" spans="2:14">
      <c r="B25" s="199"/>
      <c r="C25" s="200"/>
      <c r="D25" s="200"/>
      <c r="E25" s="200"/>
      <c r="F25" s="200"/>
      <c r="G25" s="200"/>
      <c r="H25" s="200"/>
      <c r="I25" s="200"/>
      <c r="J25" s="200"/>
      <c r="K25" s="200"/>
      <c r="L25" s="200"/>
      <c r="M25" s="200"/>
      <c r="N25" s="201"/>
    </row>
    <row r="26" spans="2:14">
      <c r="B26" s="199"/>
      <c r="C26" s="200"/>
      <c r="D26" s="200"/>
      <c r="E26" s="200"/>
      <c r="F26" s="200"/>
      <c r="G26" s="200"/>
      <c r="H26" s="200"/>
      <c r="I26" s="200"/>
      <c r="J26" s="200"/>
      <c r="K26" s="200"/>
      <c r="L26" s="200"/>
      <c r="M26" s="200"/>
      <c r="N26" s="201"/>
    </row>
    <row r="27" spans="2:14">
      <c r="B27" s="199"/>
      <c r="C27" s="200"/>
      <c r="D27" s="200"/>
      <c r="E27" s="200"/>
      <c r="F27" s="200"/>
      <c r="G27" s="200"/>
      <c r="H27" s="200"/>
      <c r="I27" s="200"/>
      <c r="J27" s="200"/>
      <c r="K27" s="200"/>
      <c r="L27" s="200"/>
      <c r="M27" s="200"/>
      <c r="N27" s="201"/>
    </row>
    <row r="28" spans="2:14">
      <c r="B28" s="199"/>
      <c r="C28" s="200"/>
      <c r="D28" s="200"/>
      <c r="E28" s="200"/>
      <c r="F28" s="200"/>
      <c r="G28" s="200"/>
      <c r="H28" s="200"/>
      <c r="I28" s="200"/>
      <c r="J28" s="200"/>
      <c r="K28" s="200"/>
      <c r="L28" s="200"/>
      <c r="M28" s="200"/>
      <c r="N28" s="201"/>
    </row>
    <row r="29" spans="2:14">
      <c r="B29" s="199"/>
      <c r="C29" s="200"/>
      <c r="D29" s="200"/>
      <c r="E29" s="200"/>
      <c r="F29" s="200"/>
      <c r="G29" s="200"/>
      <c r="H29" s="200"/>
      <c r="I29" s="200"/>
      <c r="J29" s="200"/>
      <c r="K29" s="200"/>
      <c r="L29" s="200"/>
      <c r="M29" s="200"/>
      <c r="N29" s="201"/>
    </row>
    <row r="30" spans="2:14">
      <c r="B30" s="199"/>
      <c r="C30" s="200"/>
      <c r="D30" s="200"/>
      <c r="E30" s="200"/>
      <c r="F30" s="200"/>
      <c r="G30" s="200"/>
      <c r="H30" s="200"/>
      <c r="I30" s="200"/>
      <c r="J30" s="200"/>
      <c r="K30" s="200"/>
      <c r="L30" s="200"/>
      <c r="M30" s="200"/>
      <c r="N30" s="201"/>
    </row>
    <row r="31" spans="2:14">
      <c r="B31" s="199"/>
      <c r="C31" s="200"/>
      <c r="D31" s="200"/>
      <c r="E31" s="200"/>
      <c r="F31" s="200"/>
      <c r="G31" s="200"/>
      <c r="H31" s="200"/>
      <c r="I31" s="200"/>
      <c r="J31" s="200"/>
      <c r="K31" s="200"/>
      <c r="L31" s="200"/>
      <c r="M31" s="200"/>
      <c r="N31" s="201"/>
    </row>
    <row r="32" spans="2:14" hidden="1">
      <c r="B32" s="199"/>
      <c r="C32" s="200"/>
      <c r="D32" s="200"/>
      <c r="E32" s="200"/>
      <c r="F32" s="200"/>
      <c r="G32" s="200"/>
      <c r="H32" s="200"/>
      <c r="I32" s="200"/>
      <c r="J32" s="200"/>
      <c r="K32" s="200"/>
      <c r="L32" s="200"/>
      <c r="M32" s="200"/>
      <c r="N32" s="201"/>
    </row>
    <row r="33" spans="2:14" hidden="1">
      <c r="B33" s="199"/>
      <c r="C33" s="200"/>
      <c r="D33" s="200"/>
      <c r="E33" s="200"/>
      <c r="F33" s="200"/>
      <c r="G33" s="200"/>
      <c r="H33" s="200"/>
      <c r="I33" s="200"/>
      <c r="J33" s="200"/>
      <c r="K33" s="200"/>
      <c r="L33" s="200"/>
      <c r="M33" s="200"/>
      <c r="N33" s="201"/>
    </row>
    <row r="34" spans="2:14" hidden="1">
      <c r="B34" s="199"/>
      <c r="C34" s="200"/>
      <c r="D34" s="200"/>
      <c r="E34" s="200"/>
      <c r="F34" s="200"/>
      <c r="G34" s="200"/>
      <c r="H34" s="200"/>
      <c r="I34" s="200"/>
      <c r="J34" s="200"/>
      <c r="K34" s="200"/>
      <c r="L34" s="200"/>
      <c r="M34" s="200"/>
      <c r="N34" s="201"/>
    </row>
    <row r="35" spans="2:14" hidden="1">
      <c r="B35" s="199"/>
      <c r="C35" s="200"/>
      <c r="D35" s="200"/>
      <c r="E35" s="200"/>
      <c r="F35" s="200"/>
      <c r="G35" s="200"/>
      <c r="H35" s="200"/>
      <c r="I35" s="200"/>
      <c r="J35" s="200"/>
      <c r="K35" s="200"/>
      <c r="L35" s="200"/>
      <c r="M35" s="200"/>
      <c r="N35" s="201"/>
    </row>
    <row r="36" spans="2:14" hidden="1">
      <c r="B36" s="199"/>
      <c r="C36" s="200"/>
      <c r="D36" s="200"/>
      <c r="E36" s="200"/>
      <c r="F36" s="200"/>
      <c r="G36" s="200"/>
      <c r="H36" s="200"/>
      <c r="I36" s="200"/>
      <c r="J36" s="200"/>
      <c r="K36" s="200"/>
      <c r="L36" s="200"/>
      <c r="M36" s="200"/>
      <c r="N36" s="201"/>
    </row>
    <row r="37" spans="2:14" hidden="1">
      <c r="B37" s="199"/>
      <c r="C37" s="200"/>
      <c r="D37" s="200"/>
      <c r="E37" s="200"/>
      <c r="F37" s="200"/>
      <c r="G37" s="200"/>
      <c r="H37" s="200"/>
      <c r="I37" s="200"/>
      <c r="J37" s="200"/>
      <c r="K37" s="200"/>
      <c r="L37" s="200"/>
      <c r="M37" s="200"/>
      <c r="N37" s="201"/>
    </row>
    <row r="38" spans="2:14" hidden="1">
      <c r="B38" s="199"/>
      <c r="C38" s="200"/>
      <c r="D38" s="200"/>
      <c r="E38" s="200"/>
      <c r="F38" s="200"/>
      <c r="G38" s="200"/>
      <c r="H38" s="200"/>
      <c r="I38" s="200"/>
      <c r="J38" s="200"/>
      <c r="K38" s="200"/>
      <c r="L38" s="200"/>
      <c r="M38" s="200"/>
      <c r="N38" s="201"/>
    </row>
    <row r="39" spans="2:14" hidden="1">
      <c r="B39" s="199"/>
      <c r="C39" s="200"/>
      <c r="D39" s="200"/>
      <c r="E39" s="200"/>
      <c r="F39" s="200"/>
      <c r="G39" s="200"/>
      <c r="H39" s="200"/>
      <c r="I39" s="200"/>
      <c r="J39" s="200"/>
      <c r="K39" s="200"/>
      <c r="L39" s="200"/>
      <c r="M39" s="200"/>
      <c r="N39" s="201"/>
    </row>
    <row r="40" spans="2:14" hidden="1">
      <c r="B40" s="199"/>
      <c r="C40" s="200"/>
      <c r="D40" s="200"/>
      <c r="E40" s="200"/>
      <c r="F40" s="200"/>
      <c r="G40" s="200"/>
      <c r="H40" s="200"/>
      <c r="I40" s="200"/>
      <c r="J40" s="200"/>
      <c r="K40" s="200"/>
      <c r="L40" s="200"/>
      <c r="M40" s="200"/>
      <c r="N40" s="201"/>
    </row>
    <row r="41" spans="2:14" hidden="1">
      <c r="B41" s="199"/>
      <c r="C41" s="200"/>
      <c r="D41" s="200"/>
      <c r="E41" s="200"/>
      <c r="F41" s="200"/>
      <c r="G41" s="200"/>
      <c r="H41" s="200"/>
      <c r="I41" s="200"/>
      <c r="J41" s="200"/>
      <c r="K41" s="200"/>
      <c r="L41" s="200"/>
      <c r="M41" s="200"/>
      <c r="N41" s="201"/>
    </row>
    <row r="42" spans="2:14" hidden="1">
      <c r="B42" s="199"/>
      <c r="C42" s="200"/>
      <c r="D42" s="200"/>
      <c r="E42" s="200"/>
      <c r="F42" s="200"/>
      <c r="G42" s="200"/>
      <c r="H42" s="200"/>
      <c r="I42" s="200"/>
      <c r="J42" s="200"/>
      <c r="K42" s="200"/>
      <c r="L42" s="200"/>
      <c r="M42" s="200"/>
      <c r="N42" s="201"/>
    </row>
    <row r="43" spans="2:14" hidden="1">
      <c r="B43" s="199"/>
      <c r="C43" s="200"/>
      <c r="D43" s="200"/>
      <c r="E43" s="200"/>
      <c r="F43" s="200"/>
      <c r="G43" s="200"/>
      <c r="H43" s="200"/>
      <c r="I43" s="200"/>
      <c r="J43" s="200"/>
      <c r="K43" s="200"/>
      <c r="L43" s="200"/>
      <c r="M43" s="200"/>
      <c r="N43" s="201"/>
    </row>
    <row r="44" spans="2:14" hidden="1">
      <c r="B44" s="199"/>
      <c r="C44" s="200"/>
      <c r="D44" s="200"/>
      <c r="E44" s="200"/>
      <c r="F44" s="200"/>
      <c r="G44" s="200"/>
      <c r="H44" s="200"/>
      <c r="I44" s="200"/>
      <c r="J44" s="200"/>
      <c r="K44" s="200"/>
      <c r="L44" s="200"/>
      <c r="M44" s="200"/>
      <c r="N44" s="201"/>
    </row>
    <row r="45" spans="2:14" hidden="1">
      <c r="B45" s="199"/>
      <c r="C45" s="200"/>
      <c r="D45" s="200"/>
      <c r="E45" s="200"/>
      <c r="F45" s="200"/>
      <c r="G45" s="200"/>
      <c r="H45" s="200"/>
      <c r="I45" s="200"/>
      <c r="J45" s="200"/>
      <c r="K45" s="200"/>
      <c r="L45" s="200"/>
      <c r="M45" s="200"/>
      <c r="N45" s="201"/>
    </row>
    <row r="46" spans="2:14" hidden="1">
      <c r="B46" s="199"/>
      <c r="C46" s="200"/>
      <c r="D46" s="200"/>
      <c r="E46" s="200"/>
      <c r="F46" s="200"/>
      <c r="G46" s="200"/>
      <c r="H46" s="200"/>
      <c r="I46" s="200"/>
      <c r="J46" s="200"/>
      <c r="K46" s="200"/>
      <c r="L46" s="200"/>
      <c r="M46" s="200"/>
      <c r="N46" s="201"/>
    </row>
    <row r="47" spans="2:14" hidden="1">
      <c r="B47" s="199"/>
      <c r="C47" s="200"/>
      <c r="D47" s="200"/>
      <c r="E47" s="200"/>
      <c r="F47" s="200"/>
      <c r="G47" s="200"/>
      <c r="H47" s="200"/>
      <c r="I47" s="200"/>
      <c r="J47" s="200"/>
      <c r="K47" s="200"/>
      <c r="L47" s="200"/>
      <c r="M47" s="200"/>
      <c r="N47" s="201"/>
    </row>
    <row r="48" spans="2:14" hidden="1">
      <c r="B48" s="199"/>
      <c r="C48" s="200"/>
      <c r="D48" s="200"/>
      <c r="E48" s="200"/>
      <c r="F48" s="200"/>
      <c r="G48" s="200"/>
      <c r="H48" s="200"/>
      <c r="I48" s="200"/>
      <c r="J48" s="200"/>
      <c r="K48" s="200"/>
      <c r="L48" s="200"/>
      <c r="M48" s="200"/>
      <c r="N48" s="201"/>
    </row>
    <row r="49" spans="2:14" hidden="1">
      <c r="B49" s="199"/>
      <c r="C49" s="200"/>
      <c r="D49" s="200"/>
      <c r="E49" s="200"/>
      <c r="F49" s="200"/>
      <c r="G49" s="200"/>
      <c r="H49" s="200"/>
      <c r="I49" s="200"/>
      <c r="J49" s="200"/>
      <c r="K49" s="200"/>
      <c r="L49" s="200"/>
      <c r="M49" s="200"/>
      <c r="N49" s="201"/>
    </row>
    <row r="50" spans="2:14" hidden="1">
      <c r="B50" s="199"/>
      <c r="C50" s="200"/>
      <c r="D50" s="200"/>
      <c r="E50" s="200"/>
      <c r="F50" s="200"/>
      <c r="G50" s="200"/>
      <c r="H50" s="200"/>
      <c r="I50" s="200"/>
      <c r="J50" s="200"/>
      <c r="K50" s="200"/>
      <c r="L50" s="200"/>
      <c r="M50" s="200"/>
      <c r="N50" s="201"/>
    </row>
    <row r="51" spans="2:14" hidden="1">
      <c r="B51" s="199"/>
      <c r="C51" s="200"/>
      <c r="D51" s="200"/>
      <c r="E51" s="200"/>
      <c r="F51" s="200"/>
      <c r="G51" s="200"/>
      <c r="H51" s="200"/>
      <c r="I51" s="200"/>
      <c r="J51" s="200"/>
      <c r="K51" s="200"/>
      <c r="L51" s="200"/>
      <c r="M51" s="200"/>
      <c r="N51" s="201"/>
    </row>
    <row r="52" spans="2:14" hidden="1">
      <c r="B52" s="199"/>
      <c r="C52" s="200"/>
      <c r="D52" s="200"/>
      <c r="E52" s="200"/>
      <c r="F52" s="200"/>
      <c r="G52" s="200"/>
      <c r="H52" s="200"/>
      <c r="I52" s="200"/>
      <c r="J52" s="200"/>
      <c r="K52" s="200"/>
      <c r="L52" s="200"/>
      <c r="M52" s="200"/>
      <c r="N52" s="201"/>
    </row>
    <row r="53" spans="2:14" hidden="1">
      <c r="B53" s="199"/>
      <c r="C53" s="200"/>
      <c r="D53" s="200"/>
      <c r="E53" s="200"/>
      <c r="F53" s="200"/>
      <c r="G53" s="200"/>
      <c r="H53" s="200"/>
      <c r="I53" s="200"/>
      <c r="J53" s="200"/>
      <c r="K53" s="200"/>
      <c r="L53" s="200"/>
      <c r="M53" s="200"/>
      <c r="N53" s="201"/>
    </row>
    <row r="54" spans="2:14" hidden="1">
      <c r="B54" s="199"/>
      <c r="C54" s="200"/>
      <c r="D54" s="200"/>
      <c r="E54" s="200"/>
      <c r="F54" s="200"/>
      <c r="G54" s="200"/>
      <c r="H54" s="200"/>
      <c r="I54" s="200"/>
      <c r="J54" s="200"/>
      <c r="K54" s="200"/>
      <c r="L54" s="200"/>
      <c r="M54" s="200"/>
      <c r="N54" s="201"/>
    </row>
    <row r="55" spans="2:14" hidden="1">
      <c r="B55" s="199"/>
      <c r="C55" s="200"/>
      <c r="D55" s="200"/>
      <c r="E55" s="200"/>
      <c r="F55" s="200"/>
      <c r="G55" s="200"/>
      <c r="H55" s="200"/>
      <c r="I55" s="200"/>
      <c r="J55" s="200"/>
      <c r="K55" s="200"/>
      <c r="L55" s="200"/>
      <c r="M55" s="200"/>
      <c r="N55" s="201"/>
    </row>
    <row r="56" spans="2:14" hidden="1">
      <c r="B56" s="199"/>
      <c r="C56" s="200"/>
      <c r="D56" s="200"/>
      <c r="E56" s="200"/>
      <c r="F56" s="200"/>
      <c r="G56" s="200"/>
      <c r="H56" s="200"/>
      <c r="I56" s="200"/>
      <c r="J56" s="200"/>
      <c r="K56" s="200"/>
      <c r="L56" s="200"/>
      <c r="M56" s="200"/>
      <c r="N56" s="201"/>
    </row>
    <row r="57" spans="2:14" hidden="1">
      <c r="B57" s="199"/>
      <c r="C57" s="200"/>
      <c r="D57" s="200"/>
      <c r="E57" s="200"/>
      <c r="F57" s="200"/>
      <c r="G57" s="200"/>
      <c r="H57" s="200"/>
      <c r="I57" s="200"/>
      <c r="J57" s="200"/>
      <c r="K57" s="200"/>
      <c r="L57" s="200"/>
      <c r="M57" s="200"/>
      <c r="N57" s="201"/>
    </row>
    <row r="58" spans="2:14" hidden="1">
      <c r="B58" s="199"/>
      <c r="C58" s="200"/>
      <c r="D58" s="200"/>
      <c r="E58" s="200"/>
      <c r="F58" s="200"/>
      <c r="G58" s="200"/>
      <c r="H58" s="200"/>
      <c r="I58" s="200"/>
      <c r="J58" s="200"/>
      <c r="K58" s="200"/>
      <c r="L58" s="200"/>
      <c r="M58" s="200"/>
      <c r="N58" s="201"/>
    </row>
    <row r="59" spans="2:14" hidden="1">
      <c r="B59" s="199"/>
      <c r="C59" s="200"/>
      <c r="D59" s="200"/>
      <c r="E59" s="200"/>
      <c r="F59" s="200"/>
      <c r="G59" s="200"/>
      <c r="H59" s="200"/>
      <c r="I59" s="200"/>
      <c r="J59" s="200"/>
      <c r="K59" s="200"/>
      <c r="L59" s="200"/>
      <c r="M59" s="200"/>
      <c r="N59" s="201"/>
    </row>
    <row r="60" spans="2:14" hidden="1">
      <c r="B60" s="199"/>
      <c r="C60" s="200"/>
      <c r="D60" s="200"/>
      <c r="E60" s="200"/>
      <c r="F60" s="200"/>
      <c r="G60" s="200"/>
      <c r="H60" s="200"/>
      <c r="I60" s="200"/>
      <c r="J60" s="200"/>
      <c r="K60" s="200"/>
      <c r="L60" s="200"/>
      <c r="M60" s="200"/>
      <c r="N60" s="201"/>
    </row>
    <row r="61" spans="2:14" hidden="1">
      <c r="B61" s="199"/>
      <c r="C61" s="200"/>
      <c r="D61" s="200"/>
      <c r="E61" s="200"/>
      <c r="F61" s="200"/>
      <c r="G61" s="200"/>
      <c r="H61" s="200"/>
      <c r="I61" s="200"/>
      <c r="J61" s="200"/>
      <c r="K61" s="200"/>
      <c r="L61" s="200"/>
      <c r="M61" s="200"/>
      <c r="N61" s="201"/>
    </row>
    <row r="62" spans="2:14" hidden="1">
      <c r="B62" s="199"/>
      <c r="C62" s="200"/>
      <c r="D62" s="200"/>
      <c r="E62" s="200"/>
      <c r="F62" s="200"/>
      <c r="G62" s="200"/>
      <c r="H62" s="200"/>
      <c r="I62" s="200"/>
      <c r="J62" s="200"/>
      <c r="K62" s="200"/>
      <c r="L62" s="200"/>
      <c r="M62" s="200"/>
      <c r="N62" s="201"/>
    </row>
    <row r="63" spans="2:14" hidden="1">
      <c r="B63" s="199"/>
      <c r="C63" s="200"/>
      <c r="D63" s="200"/>
      <c r="E63" s="200"/>
      <c r="F63" s="200"/>
      <c r="G63" s="200"/>
      <c r="H63" s="200"/>
      <c r="I63" s="200"/>
      <c r="J63" s="200"/>
      <c r="K63" s="200"/>
      <c r="L63" s="200"/>
      <c r="M63" s="200"/>
      <c r="N63" s="201"/>
    </row>
    <row r="64" spans="2:14" hidden="1">
      <c r="B64" s="199"/>
      <c r="C64" s="200"/>
      <c r="D64" s="200"/>
      <c r="E64" s="200"/>
      <c r="F64" s="200"/>
      <c r="G64" s="200"/>
      <c r="H64" s="200"/>
      <c r="I64" s="200"/>
      <c r="J64" s="200"/>
      <c r="K64" s="200"/>
      <c r="L64" s="200"/>
      <c r="M64" s="200"/>
      <c r="N64" s="201"/>
    </row>
    <row r="65" spans="2:14" hidden="1">
      <c r="B65" s="199"/>
      <c r="C65" s="200"/>
      <c r="D65" s="200"/>
      <c r="E65" s="200"/>
      <c r="F65" s="200"/>
      <c r="G65" s="200"/>
      <c r="H65" s="200"/>
      <c r="I65" s="200"/>
      <c r="J65" s="200"/>
      <c r="K65" s="200"/>
      <c r="L65" s="200"/>
      <c r="M65" s="200"/>
      <c r="N65" s="201"/>
    </row>
    <row r="66" spans="2:14" hidden="1">
      <c r="B66" s="199"/>
      <c r="C66" s="200"/>
      <c r="D66" s="200"/>
      <c r="E66" s="200"/>
      <c r="F66" s="200"/>
      <c r="G66" s="200"/>
      <c r="H66" s="200"/>
      <c r="I66" s="200"/>
      <c r="J66" s="200"/>
      <c r="K66" s="200"/>
      <c r="L66" s="200"/>
      <c r="M66" s="200"/>
      <c r="N66" s="201"/>
    </row>
    <row r="67" spans="2:14" hidden="1">
      <c r="B67" s="199"/>
      <c r="C67" s="200"/>
      <c r="D67" s="200"/>
      <c r="E67" s="200"/>
      <c r="F67" s="200"/>
      <c r="G67" s="200"/>
      <c r="H67" s="200"/>
      <c r="I67" s="200"/>
      <c r="J67" s="200"/>
      <c r="K67" s="200"/>
      <c r="L67" s="200"/>
      <c r="M67" s="200"/>
      <c r="N67" s="201"/>
    </row>
    <row r="68" spans="2:14">
      <c r="B68" s="202"/>
      <c r="C68" s="203"/>
      <c r="D68" s="203"/>
      <c r="E68" s="203"/>
      <c r="F68" s="203"/>
      <c r="G68" s="203"/>
      <c r="H68" s="203"/>
      <c r="I68" s="203"/>
      <c r="J68" s="203"/>
      <c r="K68" s="203"/>
      <c r="L68" s="203"/>
      <c r="M68" s="203"/>
      <c r="N68" s="204"/>
    </row>
  </sheetData>
  <mergeCells count="3">
    <mergeCell ref="B3:N4"/>
    <mergeCell ref="B5:N68"/>
    <mergeCell ref="B1:F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O45"/>
  <sheetViews>
    <sheetView showGridLines="0" zoomScale="85" zoomScaleNormal="85" workbookViewId="0">
      <selection activeCell="P45" sqref="P45"/>
    </sheetView>
  </sheetViews>
  <sheetFormatPr defaultRowHeight="15"/>
  <cols>
    <col min="1" max="1" width="4" customWidth="1"/>
  </cols>
  <sheetData>
    <row r="1" spans="2:15">
      <c r="B1" s="112" t="str">
        <f>UtilityName</f>
        <v>Public Utility District No. 1 of Clallam County</v>
      </c>
      <c r="C1" s="112"/>
      <c r="D1" s="112"/>
      <c r="E1" s="112"/>
      <c r="F1" s="112"/>
    </row>
    <row r="2" spans="2:15" ht="18">
      <c r="B2" s="157" t="s">
        <v>84</v>
      </c>
      <c r="C2" s="157"/>
      <c r="D2" s="157"/>
      <c r="E2" s="157"/>
      <c r="F2" s="157"/>
      <c r="G2" s="157"/>
      <c r="H2" s="157"/>
      <c r="I2" s="157"/>
      <c r="J2" s="157"/>
      <c r="K2" s="157"/>
      <c r="L2" s="157"/>
      <c r="M2" s="157"/>
      <c r="N2" s="157"/>
    </row>
    <row r="3" spans="2:15" s="25" customFormat="1" ht="47.45" customHeight="1">
      <c r="B3" s="213" t="s">
        <v>25</v>
      </c>
      <c r="C3" s="214"/>
      <c r="D3" s="214"/>
      <c r="E3" s="214"/>
      <c r="F3" s="214"/>
      <c r="G3" s="214"/>
      <c r="H3" s="214"/>
      <c r="I3" s="214"/>
      <c r="J3" s="214"/>
      <c r="K3" s="214"/>
      <c r="L3" s="214"/>
      <c r="M3" s="214"/>
      <c r="N3" s="215"/>
    </row>
    <row r="4" spans="2:15" ht="14.25" customHeight="1">
      <c r="B4" s="196" t="s">
        <v>137</v>
      </c>
      <c r="C4" s="205"/>
      <c r="D4" s="205"/>
      <c r="E4" s="205"/>
      <c r="F4" s="205"/>
      <c r="G4" s="205"/>
      <c r="H4" s="205"/>
      <c r="I4" s="205"/>
      <c r="J4" s="205"/>
      <c r="K4" s="205"/>
      <c r="L4" s="205"/>
      <c r="M4" s="205"/>
      <c r="N4" s="206"/>
      <c r="O4" s="10"/>
    </row>
    <row r="5" spans="2:15">
      <c r="B5" s="207"/>
      <c r="C5" s="208"/>
      <c r="D5" s="208"/>
      <c r="E5" s="208"/>
      <c r="F5" s="208"/>
      <c r="G5" s="208"/>
      <c r="H5" s="208"/>
      <c r="I5" s="208"/>
      <c r="J5" s="208"/>
      <c r="K5" s="208"/>
      <c r="L5" s="208"/>
      <c r="M5" s="208"/>
      <c r="N5" s="209"/>
      <c r="O5" s="10"/>
    </row>
    <row r="6" spans="2:15">
      <c r="B6" s="207"/>
      <c r="C6" s="208"/>
      <c r="D6" s="208"/>
      <c r="E6" s="208"/>
      <c r="F6" s="208"/>
      <c r="G6" s="208"/>
      <c r="H6" s="208"/>
      <c r="I6" s="208"/>
      <c r="J6" s="208"/>
      <c r="K6" s="208"/>
      <c r="L6" s="208"/>
      <c r="M6" s="208"/>
      <c r="N6" s="209"/>
      <c r="O6" s="10"/>
    </row>
    <row r="7" spans="2:15">
      <c r="B7" s="207"/>
      <c r="C7" s="208"/>
      <c r="D7" s="208"/>
      <c r="E7" s="208"/>
      <c r="F7" s="208"/>
      <c r="G7" s="208"/>
      <c r="H7" s="208"/>
      <c r="I7" s="208"/>
      <c r="J7" s="208"/>
      <c r="K7" s="208"/>
      <c r="L7" s="208"/>
      <c r="M7" s="208"/>
      <c r="N7" s="209"/>
      <c r="O7" s="10"/>
    </row>
    <row r="8" spans="2:15">
      <c r="B8" s="207"/>
      <c r="C8" s="208"/>
      <c r="D8" s="208"/>
      <c r="E8" s="208"/>
      <c r="F8" s="208"/>
      <c r="G8" s="208"/>
      <c r="H8" s="208"/>
      <c r="I8" s="208"/>
      <c r="J8" s="208"/>
      <c r="K8" s="208"/>
      <c r="L8" s="208"/>
      <c r="M8" s="208"/>
      <c r="N8" s="209"/>
      <c r="O8" s="10"/>
    </row>
    <row r="9" spans="2:15">
      <c r="B9" s="207"/>
      <c r="C9" s="208"/>
      <c r="D9" s="208"/>
      <c r="E9" s="208"/>
      <c r="F9" s="208"/>
      <c r="G9" s="208"/>
      <c r="H9" s="208"/>
      <c r="I9" s="208"/>
      <c r="J9" s="208"/>
      <c r="K9" s="208"/>
      <c r="L9" s="208"/>
      <c r="M9" s="208"/>
      <c r="N9" s="209"/>
      <c r="O9" s="10"/>
    </row>
    <row r="10" spans="2:15">
      <c r="B10" s="207"/>
      <c r="C10" s="208"/>
      <c r="D10" s="208"/>
      <c r="E10" s="208"/>
      <c r="F10" s="208"/>
      <c r="G10" s="208"/>
      <c r="H10" s="208"/>
      <c r="I10" s="208"/>
      <c r="J10" s="208"/>
      <c r="K10" s="208"/>
      <c r="L10" s="208"/>
      <c r="M10" s="208"/>
      <c r="N10" s="209"/>
      <c r="O10" s="10"/>
    </row>
    <row r="11" spans="2:15">
      <c r="B11" s="207"/>
      <c r="C11" s="208"/>
      <c r="D11" s="208"/>
      <c r="E11" s="208"/>
      <c r="F11" s="208"/>
      <c r="G11" s="208"/>
      <c r="H11" s="208"/>
      <c r="I11" s="208"/>
      <c r="J11" s="208"/>
      <c r="K11" s="208"/>
      <c r="L11" s="208"/>
      <c r="M11" s="208"/>
      <c r="N11" s="209"/>
      <c r="O11" s="10"/>
    </row>
    <row r="12" spans="2:15">
      <c r="B12" s="207"/>
      <c r="C12" s="208"/>
      <c r="D12" s="208"/>
      <c r="E12" s="208"/>
      <c r="F12" s="208"/>
      <c r="G12" s="208"/>
      <c r="H12" s="208"/>
      <c r="I12" s="208"/>
      <c r="J12" s="208"/>
      <c r="K12" s="208"/>
      <c r="L12" s="208"/>
      <c r="M12" s="208"/>
      <c r="N12" s="209"/>
      <c r="O12" s="10"/>
    </row>
    <row r="13" spans="2:15">
      <c r="B13" s="207"/>
      <c r="C13" s="208"/>
      <c r="D13" s="208"/>
      <c r="E13" s="208"/>
      <c r="F13" s="208"/>
      <c r="G13" s="208"/>
      <c r="H13" s="208"/>
      <c r="I13" s="208"/>
      <c r="J13" s="208"/>
      <c r="K13" s="208"/>
      <c r="L13" s="208"/>
      <c r="M13" s="208"/>
      <c r="N13" s="209"/>
      <c r="O13" s="10"/>
    </row>
    <row r="14" spans="2:15">
      <c r="B14" s="207"/>
      <c r="C14" s="208"/>
      <c r="D14" s="208"/>
      <c r="E14" s="208"/>
      <c r="F14" s="208"/>
      <c r="G14" s="208"/>
      <c r="H14" s="208"/>
      <c r="I14" s="208"/>
      <c r="J14" s="208"/>
      <c r="K14" s="208"/>
      <c r="L14" s="208"/>
      <c r="M14" s="208"/>
      <c r="N14" s="209"/>
      <c r="O14" s="10"/>
    </row>
    <row r="15" spans="2:15">
      <c r="B15" s="207"/>
      <c r="C15" s="208"/>
      <c r="D15" s="208"/>
      <c r="E15" s="208"/>
      <c r="F15" s="208"/>
      <c r="G15" s="208"/>
      <c r="H15" s="208"/>
      <c r="I15" s="208"/>
      <c r="J15" s="208"/>
      <c r="K15" s="208"/>
      <c r="L15" s="208"/>
      <c r="M15" s="208"/>
      <c r="N15" s="209"/>
      <c r="O15" s="10"/>
    </row>
    <row r="16" spans="2:15">
      <c r="B16" s="207"/>
      <c r="C16" s="208"/>
      <c r="D16" s="208"/>
      <c r="E16" s="208"/>
      <c r="F16" s="208"/>
      <c r="G16" s="208"/>
      <c r="H16" s="208"/>
      <c r="I16" s="208"/>
      <c r="J16" s="208"/>
      <c r="K16" s="208"/>
      <c r="L16" s="208"/>
      <c r="M16" s="208"/>
      <c r="N16" s="209"/>
      <c r="O16" s="10"/>
    </row>
    <row r="17" spans="2:15">
      <c r="B17" s="207"/>
      <c r="C17" s="208"/>
      <c r="D17" s="208"/>
      <c r="E17" s="208"/>
      <c r="F17" s="208"/>
      <c r="G17" s="208"/>
      <c r="H17" s="208"/>
      <c r="I17" s="208"/>
      <c r="J17" s="208"/>
      <c r="K17" s="208"/>
      <c r="L17" s="208"/>
      <c r="M17" s="208"/>
      <c r="N17" s="209"/>
      <c r="O17" s="10"/>
    </row>
    <row r="18" spans="2:15">
      <c r="B18" s="207"/>
      <c r="C18" s="208"/>
      <c r="D18" s="208"/>
      <c r="E18" s="208"/>
      <c r="F18" s="208"/>
      <c r="G18" s="208"/>
      <c r="H18" s="208"/>
      <c r="I18" s="208"/>
      <c r="J18" s="208"/>
      <c r="K18" s="208"/>
      <c r="L18" s="208"/>
      <c r="M18" s="208"/>
      <c r="N18" s="209"/>
      <c r="O18" s="23"/>
    </row>
    <row r="19" spans="2:15">
      <c r="B19" s="207"/>
      <c r="C19" s="208"/>
      <c r="D19" s="208"/>
      <c r="E19" s="208"/>
      <c r="F19" s="208"/>
      <c r="G19" s="208"/>
      <c r="H19" s="208"/>
      <c r="I19" s="208"/>
      <c r="J19" s="208"/>
      <c r="K19" s="208"/>
      <c r="L19" s="208"/>
      <c r="M19" s="208"/>
      <c r="N19" s="209"/>
      <c r="O19" s="10"/>
    </row>
    <row r="20" spans="2:15">
      <c r="B20" s="207"/>
      <c r="C20" s="208"/>
      <c r="D20" s="208"/>
      <c r="E20" s="208"/>
      <c r="F20" s="208"/>
      <c r="G20" s="208"/>
      <c r="H20" s="208"/>
      <c r="I20" s="208"/>
      <c r="J20" s="208"/>
      <c r="K20" s="208"/>
      <c r="L20" s="208"/>
      <c r="M20" s="208"/>
      <c r="N20" s="209"/>
      <c r="O20" s="10"/>
    </row>
    <row r="21" spans="2:15">
      <c r="B21" s="207"/>
      <c r="C21" s="208"/>
      <c r="D21" s="208"/>
      <c r="E21" s="208"/>
      <c r="F21" s="208"/>
      <c r="G21" s="208"/>
      <c r="H21" s="208"/>
      <c r="I21" s="208"/>
      <c r="J21" s="208"/>
      <c r="K21" s="208"/>
      <c r="L21" s="208"/>
      <c r="M21" s="208"/>
      <c r="N21" s="209"/>
      <c r="O21" s="10"/>
    </row>
    <row r="22" spans="2:15">
      <c r="B22" s="207"/>
      <c r="C22" s="208"/>
      <c r="D22" s="208"/>
      <c r="E22" s="208"/>
      <c r="F22" s="208"/>
      <c r="G22" s="208"/>
      <c r="H22" s="208"/>
      <c r="I22" s="208"/>
      <c r="J22" s="208"/>
      <c r="K22" s="208"/>
      <c r="L22" s="208"/>
      <c r="M22" s="208"/>
      <c r="N22" s="209"/>
      <c r="O22" s="10"/>
    </row>
    <row r="23" spans="2:15">
      <c r="B23" s="207"/>
      <c r="C23" s="208"/>
      <c r="D23" s="208"/>
      <c r="E23" s="208"/>
      <c r="F23" s="208"/>
      <c r="G23" s="208"/>
      <c r="H23" s="208"/>
      <c r="I23" s="208"/>
      <c r="J23" s="208"/>
      <c r="K23" s="208"/>
      <c r="L23" s="208"/>
      <c r="M23" s="208"/>
      <c r="N23" s="209"/>
      <c r="O23" s="10"/>
    </row>
    <row r="24" spans="2:15">
      <c r="B24" s="207"/>
      <c r="C24" s="208"/>
      <c r="D24" s="208"/>
      <c r="E24" s="208"/>
      <c r="F24" s="208"/>
      <c r="G24" s="208"/>
      <c r="H24" s="208"/>
      <c r="I24" s="208"/>
      <c r="J24" s="208"/>
      <c r="K24" s="208"/>
      <c r="L24" s="208"/>
      <c r="M24" s="208"/>
      <c r="N24" s="209"/>
      <c r="O24" s="10"/>
    </row>
    <row r="25" spans="2:15">
      <c r="B25" s="207"/>
      <c r="C25" s="208"/>
      <c r="D25" s="208"/>
      <c r="E25" s="208"/>
      <c r="F25" s="208"/>
      <c r="G25" s="208"/>
      <c r="H25" s="208"/>
      <c r="I25" s="208"/>
      <c r="J25" s="208"/>
      <c r="K25" s="208"/>
      <c r="L25" s="208"/>
      <c r="M25" s="208"/>
      <c r="N25" s="209"/>
      <c r="O25" s="10"/>
    </row>
    <row r="26" spans="2:15">
      <c r="B26" s="207"/>
      <c r="C26" s="208"/>
      <c r="D26" s="208"/>
      <c r="E26" s="208"/>
      <c r="F26" s="208"/>
      <c r="G26" s="208"/>
      <c r="H26" s="208"/>
      <c r="I26" s="208"/>
      <c r="J26" s="208"/>
      <c r="K26" s="208"/>
      <c r="L26" s="208"/>
      <c r="M26" s="208"/>
      <c r="N26" s="209"/>
      <c r="O26" s="10"/>
    </row>
    <row r="27" spans="2:15">
      <c r="B27" s="207"/>
      <c r="C27" s="208"/>
      <c r="D27" s="208"/>
      <c r="E27" s="208"/>
      <c r="F27" s="208"/>
      <c r="G27" s="208"/>
      <c r="H27" s="208"/>
      <c r="I27" s="208"/>
      <c r="J27" s="208"/>
      <c r="K27" s="208"/>
      <c r="L27" s="208"/>
      <c r="M27" s="208"/>
      <c r="N27" s="209"/>
      <c r="O27" s="10"/>
    </row>
    <row r="28" spans="2:15">
      <c r="B28" s="207"/>
      <c r="C28" s="208"/>
      <c r="D28" s="208"/>
      <c r="E28" s="208"/>
      <c r="F28" s="208"/>
      <c r="G28" s="208"/>
      <c r="H28" s="208"/>
      <c r="I28" s="208"/>
      <c r="J28" s="208"/>
      <c r="K28" s="208"/>
      <c r="L28" s="208"/>
      <c r="M28" s="208"/>
      <c r="N28" s="209"/>
      <c r="O28" s="10"/>
    </row>
    <row r="29" spans="2:15">
      <c r="B29" s="207"/>
      <c r="C29" s="208"/>
      <c r="D29" s="208"/>
      <c r="E29" s="208"/>
      <c r="F29" s="208"/>
      <c r="G29" s="208"/>
      <c r="H29" s="208"/>
      <c r="I29" s="208"/>
      <c r="J29" s="208"/>
      <c r="K29" s="208"/>
      <c r="L29" s="208"/>
      <c r="M29" s="208"/>
      <c r="N29" s="209"/>
      <c r="O29" s="10"/>
    </row>
    <row r="30" spans="2:15">
      <c r="B30" s="207"/>
      <c r="C30" s="208"/>
      <c r="D30" s="208"/>
      <c r="E30" s="208"/>
      <c r="F30" s="208"/>
      <c r="G30" s="208"/>
      <c r="H30" s="208"/>
      <c r="I30" s="208"/>
      <c r="J30" s="208"/>
      <c r="K30" s="208"/>
      <c r="L30" s="208"/>
      <c r="M30" s="208"/>
      <c r="N30" s="209"/>
      <c r="O30" s="10"/>
    </row>
    <row r="31" spans="2:15">
      <c r="B31" s="207"/>
      <c r="C31" s="208"/>
      <c r="D31" s="208"/>
      <c r="E31" s="208"/>
      <c r="F31" s="208"/>
      <c r="G31" s="208"/>
      <c r="H31" s="208"/>
      <c r="I31" s="208"/>
      <c r="J31" s="208"/>
      <c r="K31" s="208"/>
      <c r="L31" s="208"/>
      <c r="M31" s="208"/>
      <c r="N31" s="209"/>
      <c r="O31" s="10"/>
    </row>
    <row r="32" spans="2:15">
      <c r="B32" s="207"/>
      <c r="C32" s="208"/>
      <c r="D32" s="208"/>
      <c r="E32" s="208"/>
      <c r="F32" s="208"/>
      <c r="G32" s="208"/>
      <c r="H32" s="208"/>
      <c r="I32" s="208"/>
      <c r="J32" s="208"/>
      <c r="K32" s="208"/>
      <c r="L32" s="208"/>
      <c r="M32" s="208"/>
      <c r="N32" s="209"/>
      <c r="O32" s="10"/>
    </row>
    <row r="33" spans="2:15">
      <c r="B33" s="207"/>
      <c r="C33" s="208"/>
      <c r="D33" s="208"/>
      <c r="E33" s="208"/>
      <c r="F33" s="208"/>
      <c r="G33" s="208"/>
      <c r="H33" s="208"/>
      <c r="I33" s="208"/>
      <c r="J33" s="208"/>
      <c r="K33" s="208"/>
      <c r="L33" s="208"/>
      <c r="M33" s="208"/>
      <c r="N33" s="209"/>
      <c r="O33" s="10"/>
    </row>
    <row r="34" spans="2:15">
      <c r="B34" s="207"/>
      <c r="C34" s="208"/>
      <c r="D34" s="208"/>
      <c r="E34" s="208"/>
      <c r="F34" s="208"/>
      <c r="G34" s="208"/>
      <c r="H34" s="208"/>
      <c r="I34" s="208"/>
      <c r="J34" s="208"/>
      <c r="K34" s="208"/>
      <c r="L34" s="208"/>
      <c r="M34" s="208"/>
      <c r="N34" s="209"/>
      <c r="O34" s="10"/>
    </row>
    <row r="35" spans="2:15">
      <c r="B35" s="207"/>
      <c r="C35" s="208"/>
      <c r="D35" s="208"/>
      <c r="E35" s="208"/>
      <c r="F35" s="208"/>
      <c r="G35" s="208"/>
      <c r="H35" s="208"/>
      <c r="I35" s="208"/>
      <c r="J35" s="208"/>
      <c r="K35" s="208"/>
      <c r="L35" s="208"/>
      <c r="M35" s="208"/>
      <c r="N35" s="209"/>
    </row>
    <row r="36" spans="2:15">
      <c r="B36" s="207"/>
      <c r="C36" s="208"/>
      <c r="D36" s="208"/>
      <c r="E36" s="208"/>
      <c r="F36" s="208"/>
      <c r="G36" s="208"/>
      <c r="H36" s="208"/>
      <c r="I36" s="208"/>
      <c r="J36" s="208"/>
      <c r="K36" s="208"/>
      <c r="L36" s="208"/>
      <c r="M36" s="208"/>
      <c r="N36" s="209"/>
    </row>
    <row r="37" spans="2:15">
      <c r="B37" s="207"/>
      <c r="C37" s="208"/>
      <c r="D37" s="208"/>
      <c r="E37" s="208"/>
      <c r="F37" s="208"/>
      <c r="G37" s="208"/>
      <c r="H37" s="208"/>
      <c r="I37" s="208"/>
      <c r="J37" s="208"/>
      <c r="K37" s="208"/>
      <c r="L37" s="208"/>
      <c r="M37" s="208"/>
      <c r="N37" s="209"/>
    </row>
    <row r="38" spans="2:15" hidden="1">
      <c r="B38" s="207"/>
      <c r="C38" s="208"/>
      <c r="D38" s="208"/>
      <c r="E38" s="208"/>
      <c r="F38" s="208"/>
      <c r="G38" s="208"/>
      <c r="H38" s="208"/>
      <c r="I38" s="208"/>
      <c r="J38" s="208"/>
      <c r="K38" s="208"/>
      <c r="L38" s="208"/>
      <c r="M38" s="208"/>
      <c r="N38" s="209"/>
    </row>
    <row r="39" spans="2:15" hidden="1">
      <c r="B39" s="207"/>
      <c r="C39" s="208"/>
      <c r="D39" s="208"/>
      <c r="E39" s="208"/>
      <c r="F39" s="208"/>
      <c r="G39" s="208"/>
      <c r="H39" s="208"/>
      <c r="I39" s="208"/>
      <c r="J39" s="208"/>
      <c r="K39" s="208"/>
      <c r="L39" s="208"/>
      <c r="M39" s="208"/>
      <c r="N39" s="209"/>
    </row>
    <row r="40" spans="2:15" hidden="1">
      <c r="B40" s="207"/>
      <c r="C40" s="208"/>
      <c r="D40" s="208"/>
      <c r="E40" s="208"/>
      <c r="F40" s="208"/>
      <c r="G40" s="208"/>
      <c r="H40" s="208"/>
      <c r="I40" s="208"/>
      <c r="J40" s="208"/>
      <c r="K40" s="208"/>
      <c r="L40" s="208"/>
      <c r="M40" s="208"/>
      <c r="N40" s="209"/>
    </row>
    <row r="41" spans="2:15" hidden="1">
      <c r="B41" s="207"/>
      <c r="C41" s="208"/>
      <c r="D41" s="208"/>
      <c r="E41" s="208"/>
      <c r="F41" s="208"/>
      <c r="G41" s="208"/>
      <c r="H41" s="208"/>
      <c r="I41" s="208"/>
      <c r="J41" s="208"/>
      <c r="K41" s="208"/>
      <c r="L41" s="208"/>
      <c r="M41" s="208"/>
      <c r="N41" s="209"/>
    </row>
    <row r="42" spans="2:15" hidden="1">
      <c r="B42" s="207"/>
      <c r="C42" s="208"/>
      <c r="D42" s="208"/>
      <c r="E42" s="208"/>
      <c r="F42" s="208"/>
      <c r="G42" s="208"/>
      <c r="H42" s="208"/>
      <c r="I42" s="208"/>
      <c r="J42" s="208"/>
      <c r="K42" s="208"/>
      <c r="L42" s="208"/>
      <c r="M42" s="208"/>
      <c r="N42" s="209"/>
    </row>
    <row r="43" spans="2:15" hidden="1">
      <c r="B43" s="207"/>
      <c r="C43" s="208"/>
      <c r="D43" s="208"/>
      <c r="E43" s="208"/>
      <c r="F43" s="208"/>
      <c r="G43" s="208"/>
      <c r="H43" s="208"/>
      <c r="I43" s="208"/>
      <c r="J43" s="208"/>
      <c r="K43" s="208"/>
      <c r="L43" s="208"/>
      <c r="M43" s="208"/>
      <c r="N43" s="209"/>
    </row>
    <row r="44" spans="2:15" hidden="1">
      <c r="B44" s="207"/>
      <c r="C44" s="208"/>
      <c r="D44" s="208"/>
      <c r="E44" s="208"/>
      <c r="F44" s="208"/>
      <c r="G44" s="208"/>
      <c r="H44" s="208"/>
      <c r="I44" s="208"/>
      <c r="J44" s="208"/>
      <c r="K44" s="208"/>
      <c r="L44" s="208"/>
      <c r="M44" s="208"/>
      <c r="N44" s="209"/>
    </row>
    <row r="45" spans="2:15">
      <c r="B45" s="210"/>
      <c r="C45" s="211"/>
      <c r="D45" s="211"/>
      <c r="E45" s="211"/>
      <c r="F45" s="211"/>
      <c r="G45" s="211"/>
      <c r="H45" s="211"/>
      <c r="I45" s="211"/>
      <c r="J45" s="211"/>
      <c r="K45" s="211"/>
      <c r="L45" s="211"/>
      <c r="M45" s="211"/>
      <c r="N45" s="212"/>
    </row>
  </sheetData>
  <mergeCells count="4">
    <mergeCell ref="B4:N45"/>
    <mergeCell ref="B3:N3"/>
    <mergeCell ref="B2:N2"/>
    <mergeCell ref="B1:F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Background</vt:lpstr>
      <vt:lpstr>Utility Name and Contact</vt:lpstr>
      <vt:lpstr>Targets and actions</vt:lpstr>
      <vt:lpstr>Identify HIC</vt:lpstr>
      <vt:lpstr>Identify VP</vt:lpstr>
      <vt:lpstr>Forecast of impacts</vt:lpstr>
      <vt:lpstr>Long-term plans</vt:lpstr>
      <vt:lpstr>Risk</vt:lpstr>
      <vt:lpstr>Public participation</vt:lpstr>
      <vt:lpstr>Alternative compliance options</vt:lpstr>
      <vt:lpstr>Incremental cost</vt:lpstr>
      <vt:lpstr>Resource adequacy standard</vt:lpstr>
      <vt:lpstr>UtilityName</vt:lpstr>
    </vt:vector>
  </TitlesOfParts>
  <Company>Washington State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Vorpahl, Sarah (COM)</dc:creator>
  <cp:lastModifiedBy>Tyler King x268</cp:lastModifiedBy>
  <dcterms:created xsi:type="dcterms:W3CDTF">2021-04-07T21:43:30Z</dcterms:created>
  <dcterms:modified xsi:type="dcterms:W3CDTF">2021-12-15T17:04:34Z</dcterms:modified>
</cp:coreProperties>
</file>